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CAC 2025\"/>
    </mc:Choice>
  </mc:AlternateContent>
  <xr:revisionPtr revIDLastSave="0" documentId="8_{8366D460-C6A9-4230-A4BE-1FD0266B7260}" xr6:coauthVersionLast="47" xr6:coauthVersionMax="47" xr10:uidLastSave="{00000000-0000-0000-0000-000000000000}"/>
  <bookViews>
    <workbookView xWindow="4185" yWindow="4185" windowWidth="21600" windowHeight="11385" xr2:uid="{00000000-000D-0000-FFFF-FFFF00000000}"/>
  </bookViews>
  <sheets>
    <sheet name="Maquette-simplifiée "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32" i="3" l="1"/>
  <c r="AE32" i="3"/>
  <c r="G32" i="3" l="1"/>
</calcChain>
</file>

<file path=xl/sharedStrings.xml><?xml version="1.0" encoding="utf-8"?>
<sst xmlns="http://schemas.openxmlformats.org/spreadsheetml/2006/main" count="290" uniqueCount="182">
  <si>
    <t>03 ème….... ANNEE - SEMESTRE ….05..</t>
  </si>
  <si>
    <t>Code Diplôme - …...............</t>
  </si>
  <si>
    <t>Code Etape - …..................</t>
  </si>
  <si>
    <t>Code Semestre- …..................</t>
  </si>
  <si>
    <t>1ERE SESSION</t>
  </si>
  <si>
    <t>2EME SESSION</t>
  </si>
  <si>
    <t>Choix</t>
  </si>
  <si>
    <t>Code  UE Apogée</t>
  </si>
  <si>
    <t>Code EC Apogée</t>
  </si>
  <si>
    <t xml:space="preserve">LIBELLE  -  UE    </t>
  </si>
  <si>
    <t>LIBELLE  -  EC</t>
  </si>
  <si>
    <t>Volume horaire</t>
  </si>
  <si>
    <t>Responsable UE</t>
  </si>
  <si>
    <t>Responsables EC</t>
  </si>
  <si>
    <t>Autres intervenants</t>
  </si>
  <si>
    <t>CP</t>
  </si>
  <si>
    <t>Contrôles Terminaux</t>
  </si>
  <si>
    <t>Rattrapage</t>
  </si>
  <si>
    <t>Coef</t>
  </si>
  <si>
    <t>ECTS</t>
  </si>
  <si>
    <t>Total</t>
  </si>
  <si>
    <t>CM</t>
  </si>
  <si>
    <t>TD</t>
  </si>
  <si>
    <t>TP</t>
  </si>
  <si>
    <t>CI</t>
  </si>
  <si>
    <t>Rapport</t>
  </si>
  <si>
    <t>Ecrit</t>
  </si>
  <si>
    <t>OR</t>
  </si>
  <si>
    <t>Type</t>
  </si>
  <si>
    <t>Durée</t>
  </si>
  <si>
    <t>EC</t>
  </si>
  <si>
    <t>UE</t>
  </si>
  <si>
    <t>N</t>
  </si>
  <si>
    <t>D</t>
  </si>
  <si>
    <t>exemple 271OSEN0</t>
  </si>
  <si>
    <t>2H</t>
  </si>
  <si>
    <t>x</t>
  </si>
  <si>
    <t>15 min</t>
  </si>
  <si>
    <t>2h</t>
  </si>
  <si>
    <t>Parcours - Code</t>
  </si>
  <si>
    <t>Nombre</t>
  </si>
  <si>
    <t>TP         Travaux pratiques</t>
  </si>
  <si>
    <t>OR         Oral</t>
  </si>
  <si>
    <t>D         Durée</t>
  </si>
  <si>
    <t>PT       Projet tutoré</t>
  </si>
  <si>
    <t>CP         Contrôle partiel</t>
  </si>
  <si>
    <t>C         Coefficient</t>
  </si>
  <si>
    <t>Travail personnel étudiant</t>
  </si>
  <si>
    <t>Prérequis</t>
  </si>
  <si>
    <t>Objectifs</t>
  </si>
  <si>
    <t>Contenu</t>
  </si>
  <si>
    <t>Compétences</t>
  </si>
  <si>
    <t>Epreuves de Contrôle Continu intégral</t>
  </si>
  <si>
    <t>P. JOSEPH</t>
  </si>
  <si>
    <t>Professionnels</t>
  </si>
  <si>
    <t>30 min</t>
  </si>
  <si>
    <t>Connaître et utiliser les services et ressources documentaires de l’UA</t>
  </si>
  <si>
    <t>aucun</t>
  </si>
  <si>
    <t>UEO 57  Projet tutoré</t>
  </si>
  <si>
    <t>EC-56.1
Outils et stratégies de communication</t>
  </si>
  <si>
    <t>EC-56.3
Méthodologie documentaire niveau 1</t>
  </si>
  <si>
    <t>EC-57.1
Gestion projet</t>
  </si>
  <si>
    <t>C. EDOUARD C. BORELVA</t>
  </si>
  <si>
    <t>Louis BOUTRIN</t>
  </si>
  <si>
    <t>EC-52.1
Ecotoxicologie</t>
  </si>
  <si>
    <t xml:space="preserve">O. DEHOORNE </t>
  </si>
  <si>
    <t xml:space="preserve">UEO 52 Eléments d'écologie appliquée                                              </t>
  </si>
  <si>
    <t>OR (min)</t>
  </si>
  <si>
    <t>EC-53.1   Aménagement des milieux naturels</t>
  </si>
  <si>
    <t xml:space="preserve">EC-52.2 Valorisation de la biodiversité </t>
  </si>
  <si>
    <t>EC-53.3  Ecotourisme</t>
  </si>
  <si>
    <t>UEO 53- Aménagement , valorisation et gestion des écosystèmes terrestres de la Caraïbe</t>
  </si>
  <si>
    <t xml:space="preserve">UEO 51                            Milieux terrestres                                                           </t>
  </si>
  <si>
    <t>EC-54.3 Biodiversité et Stratégies de développement insulaire</t>
  </si>
  <si>
    <t>EC-52.3  Biologie de la conservation</t>
  </si>
  <si>
    <t>EC-53.4  Foresterie</t>
  </si>
  <si>
    <t xml:space="preserve">UEO 55    Méthodes d'études (Travaux de terrain) et interprétations </t>
  </si>
  <si>
    <t xml:space="preserve">EC-55.2 Traitements de données et interprétations
</t>
  </si>
  <si>
    <t xml:space="preserve">UEO 56    
Outils de Communication </t>
  </si>
  <si>
    <t xml:space="preserve">Connaissances en biologie et en sciences de l'environnement </t>
  </si>
  <si>
    <t xml:space="preserve">Connaissances en biologie </t>
  </si>
  <si>
    <t xml:space="preserve">En sciences de l'environnement </t>
  </si>
  <si>
    <t>Connaître les bases de la biologie des populations pour aborder l'écologie</t>
  </si>
  <si>
    <t xml:space="preserve">Connaître les principaux polluants et comprendre leurs effets sur les les écosystèmes </t>
  </si>
  <si>
    <t>Connaître l'anatomie générale des plantes et des animaux ainsi que les grands principes de leur reproduction</t>
  </si>
  <si>
    <t>Aucuns</t>
  </si>
  <si>
    <t>Sensibiliser aux différentes modalités d'aménagements des écosystèmes insulaires tropicaux caraïbes</t>
  </si>
  <si>
    <t xml:space="preserve">Aucuns </t>
  </si>
  <si>
    <t xml:space="preserve">Sensibiliser aux différentes modalités de valorisations des ressources liées à la biodiversité </t>
  </si>
  <si>
    <t xml:space="preserve">Sensibiliser aux principes cadres du droit de l'environnement au regard de la biodiversité </t>
  </si>
  <si>
    <t xml:space="preserve">Sensibiliser aux principes cadres de l'économie vert </t>
  </si>
  <si>
    <t xml:space="preserve">Sensibiliser aux principes  du développement maitrisé dans les territoires insulaires singulièrement Caraïbes </t>
  </si>
  <si>
    <t xml:space="preserve">Connaître les différentes méthodes le l'inventaire écologique </t>
  </si>
  <si>
    <t>Acquérir les différentes modalités de traitement de données</t>
  </si>
  <si>
    <t>Aucus</t>
  </si>
  <si>
    <t xml:space="preserve">Institut d'Ecologie et de Biodiversité                                                                               Licence Professionnelle  - Ecologie terrestre -environnement tropical...........................   </t>
  </si>
  <si>
    <t>Maitriser les grands principes du fonctionnement physique et biologique des écosystèmes</t>
  </si>
  <si>
    <t xml:space="preserve">1 -La pédosphère 2- la pédogenèse-3 structure physique du sol et circulation de l'eau 4- Sols et racines </t>
  </si>
  <si>
    <t xml:space="preserve">EC-52.2a,  Eléménts de Biologie et de Physiologie végétale                                             EC-52.2b, Eléments biologie et de Physiologie animale               </t>
  </si>
  <si>
    <t>Savoir appliquer l'ensemble de ses connaissances pour la gestion d'un projet personnalisé en lien avec les métiers de l’écologie et la restauration des écosystèmes en milieu insulaire tropical. Définir son projet personnalisé, le structurer et le gérer de manière autonome. Rédiger un document de synthèse présentant son projet d'étude personnalisé</t>
  </si>
  <si>
    <r>
      <t xml:space="preserve">UEO 54                         Droits, </t>
    </r>
    <r>
      <rPr>
        <b/>
        <sz val="36"/>
        <color theme="1"/>
        <rFont val="Times New Roman"/>
        <family val="1"/>
      </rPr>
      <t xml:space="preserve">politiques publiques </t>
    </r>
    <r>
      <rPr>
        <b/>
        <sz val="36"/>
        <color indexed="8"/>
        <rFont val="Times New Roman"/>
        <family val="1"/>
      </rPr>
      <t xml:space="preserve">et économie              </t>
    </r>
  </si>
  <si>
    <t>Découverte des BU –  Modalités d’accès aux documents imprimés et en ligne</t>
  </si>
  <si>
    <t>1- Initiation au droit de l'environnement et aux principes juridiques relatifs à la protection de la biodiversité/ 2-Application : Exemples milieux terrestres et océaniques,</t>
  </si>
  <si>
    <t xml:space="preserve">Sensibiliser à la gestion forestière et aux démarches de la foresterie : l'exemple des Antilles Françaises, </t>
  </si>
  <si>
    <t>1-Biodiversité et stratégies de développement insulaire/                              2-Les enjeux de la diversité biologique insulaire/                                             3-Stratégies de développement insulaire                                                             4- Les approches intersectionnelles                                                                        5- Les modèles de développement économique</t>
  </si>
  <si>
    <t xml:space="preserve">EC-51.2- Botanique et Zoologie
                    </t>
  </si>
  <si>
    <t>EC-51,3-Pédologie/hydrologie</t>
  </si>
  <si>
    <t xml:space="preserve">EC-51.4 -Organismes ingénieurs </t>
  </si>
  <si>
    <t xml:space="preserve">Ateliers scientifiques encadrés par des doctorants </t>
  </si>
  <si>
    <t xml:space="preserve">EC-54.1 Droit de l'environnement au regard de la biodversité </t>
  </si>
  <si>
    <t>EC-54.2 Economie vert et bleue</t>
  </si>
  <si>
    <t>1-Qu’est-ce qu’un polluant/2-Dynamique des polluants dans l'environnement/ 3- Les Effets sur les écosystèmes/ 4-Mesures ét mécanismes d'action des agents de la pollution/                        5-Lutte contre la pollution, préservation de la santé des écosystèmes et des populations humaines</t>
  </si>
  <si>
    <t xml:space="preserve">1-Connâitre l'anatomie générale de la plante/ 3-Connaitre l'anatomie générale d'un organisme animal/ 4- Connaître la reproduction végétale et animale, </t>
  </si>
  <si>
    <t xml:space="preserve">1- Maitriser les caractéristiques et le fonctionnement des espèces ingénieurs de l'environnement, </t>
  </si>
  <si>
    <t>Connaître les grands principes de la physiologie végétale et animale,</t>
  </si>
  <si>
    <t>Connaître les grands principes de la biologie de la conservation</t>
  </si>
  <si>
    <t xml:space="preserve"> Connaître les différentes méthodes de la valorisation de la biodiversité  </t>
  </si>
  <si>
    <t>Connaître les principes et les politiques publiques en relation à l'écotourisme</t>
  </si>
  <si>
    <t>Connaître le fonctionnement de la foresterie dans les Antilles Françaises,</t>
  </si>
  <si>
    <t>Connaître les principes généraux du droit relatif à la biodiversité</t>
  </si>
  <si>
    <t>Comprendre les enjeux liés au développement durable dans les Antilles Françaises</t>
  </si>
  <si>
    <t>Maitriser les bases de l'inventaire écologique</t>
  </si>
  <si>
    <t>Analyse de supports variés en langue anglaise : Presse internationale, documents professionnels entre autres liés au parcours.  Entraînements à la certification de langue anglaise : situations professionnelles, approfondissement grammatical. Prise de parole, présentation, communication, stratégie social média, webmarketing, réseaux sociaux.</t>
  </si>
  <si>
    <t>Connaître les principes de la productions scientifiques</t>
  </si>
  <si>
    <t xml:space="preserve">Maitriser  les outils de la recherche documentaire </t>
  </si>
  <si>
    <t>Maîtriser les étapes de la gestion de projet</t>
  </si>
  <si>
    <t xml:space="preserve">P, JOSEPH </t>
  </si>
  <si>
    <t>JE SYMPHOR</t>
  </si>
  <si>
    <t>O, DEHOORNE</t>
  </si>
  <si>
    <t>S, REGINA</t>
  </si>
  <si>
    <t xml:space="preserve"> 1-Ecosphère et biosphère/2 Les niveaux de complexité du vivant/     3-Dynamique des populations d'espèces et succession écologique / 4- Chaines alimentaires, transferts de matières et d'énergie                                       5-Organisation spatiale des communautés biologiques,</t>
  </si>
  <si>
    <t xml:space="preserve">1-Règne Végétal                                                                                                            2-Organisation anatomique générale des plantes                                          3- Modalités de la reproduction des plantes                                                  4- Règne animal /                                                                                             5-Organisation anatomique générale des animaux                                   6-Modalités de la reproduction des animaux, </t>
  </si>
  <si>
    <t xml:space="preserve">Connaitre la genèse de sols (pédogenèse), leur distribution géographique, leur composition ainsi que leur interaction avec les végétaux </t>
  </si>
  <si>
    <t xml:space="preserve">1-Connaître la structure et la texture des sols, leur genèse et leur évolution/ 2- Connaitre la circulation de l'eau dans le sol, </t>
  </si>
  <si>
    <t>Acquérir les grands principes de fonctionnement des espèces "ingénieurs" de l'environnement, Distinguer ce concept de concepts voisins comme les organismes clés de voûte.</t>
  </si>
  <si>
    <t>1-Concept d’organismes ingénieurs de l’écosystème/2- le fonctionnement des organismes ingénieurs/ 3-Les organismes ingénieurs auto-géniques (Arbres, herbiers marins, systèmes récifaux, etc.,) / Les organismes ingénieurs allogéniques (Termitières, les vers de terre, les arbres, les plantes des phases de la succession végétale etc.)</t>
  </si>
  <si>
    <t xml:space="preserve">Connaître les principaux polluants et comprendre leurs effets sur les écosystèmes </t>
  </si>
  <si>
    <t xml:space="preserve">Maitriser les bases de la physiologie végétale et animale et leurs applications </t>
  </si>
  <si>
    <t xml:space="preserve">1a-Notions de biologie végétale et La photosynthèse/ 2a-L'eau dans la plante / 3a-Dynamique des solutés dans la plante/ 4a-Nutrition, hormones et photorécepteurs/ 5a-Adaptations aux variations de l'environnement et aux stress/ 1b- Concepts de biologie et physiologie animale générale/ 2b-Métabolisme/ 3b-Énergétique de la locomotion et Thermorégulation:/ 4b- Respiration/ 5b-Circulation/ 6b-Disgestion/ 7b- Osmorégulation/ 8b reproduction végétale et animale </t>
  </si>
  <si>
    <t xml:space="preserve">Sensibiliser aux pratiques de la conservation des milieux et des formes biologiques </t>
  </si>
  <si>
    <t>1-Les niveaux de complexité du vivant/                                                                  2- Dimension spatiotemporelle de la biodiversté/ 3- Services écosystémiques/ 4- Extinctions/ 5-Menaces sur les écosystèmes /    6- Conservation et gestion des territoires et des espèces menacées.</t>
  </si>
  <si>
    <t>1-Grands concepts liés à la gestion de l’environnement/                            2- Structures institutionnelles et politiques publiques /                               3- Géosystèmes et aménagements équilibrés/ 4-Perception et représentation de l'environnement et de la biodiversité/                        5- éco-management face au changement climatique et aux risques écologiques</t>
  </si>
  <si>
    <t xml:space="preserve">Connaître les modalités d'aménagement des systèmes insulaires </t>
  </si>
  <si>
    <t xml:space="preserve">1- Les ressources liées à la biodiversité/ 2- Les services écosystémiques enjeux économiques du Territoire : Les valorisations matérielles et immatérielles des différentes formes et complexes du vivant/ 3- Les productions liées à la biodiversité dans les Caraïbes/ 4-Exploitation des écosystèmes et leurs renouvellements,  </t>
  </si>
  <si>
    <t>Sensibiliser aux principes de l'écotourisme notamment dans les Antilles Françaises</t>
  </si>
  <si>
    <t>1- Les grands principes de l'écotourisme/ 2-Ateliers-débats avec des professionnels (elles) :   Exemples milieux terrestres et océaniques,</t>
  </si>
  <si>
    <t xml:space="preserve">1- Les grandes directives de la foresterie : production et gestion des forêts naturelles et de plantations/                                                               2-Ateliers-débats avec des professionnels (elles) : Exemples dans les Petites Antilles </t>
  </si>
  <si>
    <t xml:space="preserve">Louis  BOUTRIN </t>
  </si>
  <si>
    <t>EC-56.2
Conférences, séminaires, Ateliers</t>
  </si>
  <si>
    <t>1- Notions générales relatives à l'économie verte /                                        2-Secteurs d'activité (L'agriculture, L'industrie forestière, La pêche, L'énergie, L'industrie manufacturière fortement consommatrice de ressources, Le recyclage, Le bâtiment, Les transports) /                       3-Les métiers verts/                                                                                                     4-Les métiers verdissants</t>
  </si>
  <si>
    <t xml:space="preserve">Connaître les principes généraux de l'économie verte </t>
  </si>
  <si>
    <t>1-Les différentes méthodes d'inventaires écologiques (Flore et habitats naturels, Zones humides, Entomologie : faune invertébrée (insectes, arachnides, myriapodes), Batrachologie: amphibiens, Herpétologie : reptiles, Ornithologie : oiseaux, Mammalogie : mammifères, Malacologie : mollusques, Ichtyofaune : poissons.)</t>
  </si>
  <si>
    <t xml:space="preserve">1-Bases de la Statistique descriptive/ 2-Représentations graphiques/ 3-Indicateurs statistiques/ 4-Corélation et causalité, </t>
  </si>
  <si>
    <t xml:space="preserve">Maitriser les notions fondamentales des statistiques </t>
  </si>
  <si>
    <t xml:space="preserve">Niveau B2 CECR L : maîtrise des activités de réception, production et interaction orales et écrites, enrichissement du vocabulaire spécifique et professionnel, introduction à la communication en entreprise, préparation à la certification en langue anglaise.  Savoir prendre la parole, structurer une AJ30communication, maitriser son image, sa marque, par les moyens de communication actuel. AK30      </t>
  </si>
  <si>
    <t>-Échange d'informations générales et spécifiques : Comprendre les idées principales de supports authentiques, suivre des interventions orales, communiquer avec une certaine aisance (à l'oral comme à l'écrit), exprimer des idées et opinions, développer un argumentaire, transmettre par écrit ou à l'oral les informations d'un support donné -Maitriser les règles pour communiquer et développer son image/ une marque par les moyens de communication actuel. Maitriser ses interventions orales, connaître les stratégies pour établir des campagnes de communication et d'influence sur les médias et réseaux.</t>
  </si>
  <si>
    <t>Utiliser les connaissances relatives aux cours pour la mise en œuvre d'un projet personnalisé (travail de synthèse, cas d'étude, revue de l'art,...) défini par l'étudiant ou par un professionnel après validation du tuteur pédagogique</t>
  </si>
  <si>
    <t xml:space="preserve">EC-51.1.-Biocénologie et Ecologie 
                    </t>
  </si>
  <si>
    <t xml:space="preserve">      M,  RENE-TROUILLEFOU</t>
  </si>
  <si>
    <t>S, Ely-Marius</t>
  </si>
  <si>
    <t>Yelji ABATI et D, BELFAN</t>
  </si>
  <si>
    <t>P, JOSEPH-JV MARC</t>
  </si>
  <si>
    <t>ODE</t>
  </si>
  <si>
    <t>D, BELFAN</t>
  </si>
  <si>
    <t>C,EDOUARD-C BORELVA</t>
  </si>
  <si>
    <t>S ElY-MARIUS-S, SOPHIE</t>
  </si>
  <si>
    <t>S. ELY-MARIUS</t>
  </si>
  <si>
    <t>JV MARC</t>
  </si>
  <si>
    <t xml:space="preserve">O DEHOORNE </t>
  </si>
  <si>
    <t>C. EDOUARD C. BORELVA-Y ABATI-D BELFAN</t>
  </si>
  <si>
    <t>P JOSEPH-Mutialisée avec la Licence métiers de la mer</t>
  </si>
  <si>
    <t>Paméla OBERTAN</t>
  </si>
  <si>
    <t>O. DEHOORNE</t>
  </si>
  <si>
    <t xml:space="preserve">JE SYMPHOR-                A. DONCESCU </t>
  </si>
  <si>
    <t>Enseignants chercheurs et personnalités extérieures</t>
  </si>
  <si>
    <t>Bibliothèque</t>
  </si>
  <si>
    <t xml:space="preserve">Yelji ABATI </t>
  </si>
  <si>
    <t>S. Ely-Marius</t>
  </si>
  <si>
    <t>ONF ou Professionnel</t>
  </si>
  <si>
    <t>6H SORTIE TERRAIN</t>
  </si>
  <si>
    <t xml:space="preserve">EC-55.1 Inventaires Ecologiques </t>
  </si>
  <si>
    <t>4H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</si>
</sst>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C]General"/>
  </numFmts>
  <fonts count="37">
    <font>
      <sz val="12"/>
      <color indexed="8"/>
      <name val="Arial1"/>
    </font>
    <font>
      <sz val="36"/>
      <color indexed="8"/>
      <name val="Times New Roman"/>
      <family val="1"/>
    </font>
    <font>
      <sz val="11"/>
      <color rgb="FF000000"/>
      <name val="Calibri"/>
      <family val="2"/>
    </font>
    <font>
      <sz val="45"/>
      <color indexed="8"/>
      <name val="Times New Roman"/>
      <family val="1"/>
    </font>
    <font>
      <sz val="36"/>
      <color indexed="21"/>
      <name val="Times New Roman"/>
      <family val="1"/>
    </font>
    <font>
      <sz val="36"/>
      <color rgb="FF385724"/>
      <name val="Times New Roman"/>
      <family val="1"/>
    </font>
    <font>
      <sz val="36"/>
      <color indexed="36"/>
      <name val="Times New Roman"/>
      <family val="1"/>
    </font>
    <font>
      <sz val="36"/>
      <color rgb="FFC89800"/>
      <name val="Times New Roman"/>
      <family val="1"/>
    </font>
    <font>
      <sz val="36"/>
      <color rgb="FF000000"/>
      <name val="Times New Roman"/>
      <family val="1"/>
    </font>
    <font>
      <b/>
      <sz val="36"/>
      <color indexed="8"/>
      <name val="Times New Roman"/>
      <family val="1"/>
    </font>
    <font>
      <b/>
      <sz val="36"/>
      <color indexed="11"/>
      <name val="Times New Roman"/>
      <family val="1"/>
    </font>
    <font>
      <b/>
      <sz val="36"/>
      <color indexed="12"/>
      <name val="Times New Roman"/>
      <family val="1"/>
    </font>
    <font>
      <b/>
      <sz val="36"/>
      <color indexed="19"/>
      <name val="Times New Roman"/>
      <family val="1"/>
    </font>
    <font>
      <b/>
      <sz val="36"/>
      <color theme="1"/>
      <name val="Times New Roman"/>
      <family val="1"/>
    </font>
    <font>
      <b/>
      <sz val="36"/>
      <color indexed="21"/>
      <name val="Times New Roman"/>
      <family val="1"/>
    </font>
    <font>
      <b/>
      <sz val="36"/>
      <color rgb="FFBF9000"/>
      <name val="Times New Roman"/>
      <family val="1"/>
    </font>
    <font>
      <b/>
      <i/>
      <sz val="36"/>
      <color indexed="8"/>
      <name val="Times New Roman"/>
      <family val="1"/>
    </font>
    <font>
      <b/>
      <sz val="36"/>
      <color indexed="22"/>
      <name val="Times New Roman"/>
      <family val="1"/>
    </font>
    <font>
      <b/>
      <sz val="36"/>
      <color rgb="FF7030A0"/>
      <name val="Times New Roman"/>
      <family val="1"/>
    </font>
    <font>
      <b/>
      <sz val="36"/>
      <color indexed="24"/>
      <name val="Times New Roman"/>
      <family val="1"/>
    </font>
    <font>
      <b/>
      <sz val="36"/>
      <color indexed="23"/>
      <name val="Times New Roman"/>
      <family val="1"/>
    </font>
    <font>
      <b/>
      <sz val="36"/>
      <color rgb="FFFF0000"/>
      <name val="Times New Roman"/>
      <family val="1"/>
    </font>
    <font>
      <b/>
      <sz val="36"/>
      <color indexed="27"/>
      <name val="Times New Roman"/>
      <family val="1"/>
    </font>
    <font>
      <b/>
      <sz val="36"/>
      <color indexed="30"/>
      <name val="Times New Roman"/>
      <family val="1"/>
    </font>
    <font>
      <b/>
      <sz val="36"/>
      <color rgb="FF007033"/>
      <name val="Times New Roman"/>
      <family val="1"/>
    </font>
    <font>
      <b/>
      <sz val="36"/>
      <color rgb="FF385724"/>
      <name val="Times New Roman"/>
      <family val="1"/>
    </font>
    <font>
      <b/>
      <sz val="36"/>
      <color indexed="33"/>
      <name val="Times New Roman"/>
      <family val="1"/>
    </font>
    <font>
      <b/>
      <sz val="36"/>
      <color indexed="36"/>
      <name val="Times New Roman"/>
      <family val="1"/>
    </font>
    <font>
      <b/>
      <sz val="36"/>
      <color rgb="FFC89800"/>
      <name val="Times New Roman"/>
      <family val="1"/>
    </font>
    <font>
      <b/>
      <sz val="36"/>
      <color indexed="37"/>
      <name val="Times New Roman"/>
      <family val="1"/>
    </font>
    <font>
      <b/>
      <sz val="36"/>
      <color indexed="38"/>
      <name val="Times New Roman"/>
      <family val="1"/>
    </font>
    <font>
      <sz val="36"/>
      <color rgb="FF000000"/>
      <name val="Times New Roman"/>
      <family val="1"/>
    </font>
    <font>
      <b/>
      <sz val="36"/>
      <color indexed="8"/>
      <name val="Linux Biolinum G1"/>
    </font>
    <font>
      <b/>
      <sz val="34"/>
      <color indexed="8"/>
      <name val="Linux Biolinum G1"/>
    </font>
    <font>
      <b/>
      <sz val="36"/>
      <color indexed="8"/>
      <name val="Calibri"/>
      <family val="2"/>
    </font>
    <font>
      <b/>
      <sz val="45"/>
      <color indexed="8"/>
      <name val="Times New Roman"/>
      <family val="1"/>
    </font>
    <font>
      <b/>
      <sz val="36"/>
      <name val="Times New Roman"/>
      <family val="1"/>
    </font>
  </fonts>
  <fills count="27">
    <fill>
      <patternFill patternType="none"/>
    </fill>
    <fill>
      <patternFill patternType="gray125"/>
    </fill>
    <fill>
      <patternFill patternType="solid">
        <fgColor indexed="9"/>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26"/>
        <bgColor auto="1"/>
      </patternFill>
    </fill>
    <fill>
      <patternFill patternType="solid">
        <fgColor indexed="29"/>
        <bgColor auto="1"/>
      </patternFill>
    </fill>
    <fill>
      <patternFill patternType="solid">
        <fgColor indexed="32"/>
        <bgColor auto="1"/>
      </patternFill>
    </fill>
    <fill>
      <patternFill patternType="solid">
        <fgColor rgb="FFE2F0D9"/>
        <bgColor rgb="FF000000"/>
      </patternFill>
    </fill>
    <fill>
      <patternFill patternType="solid">
        <fgColor rgb="FFFFFFFF"/>
        <bgColor rgb="FF000000"/>
      </patternFill>
    </fill>
    <fill>
      <patternFill patternType="solid">
        <fgColor rgb="FFDAE3F3"/>
        <bgColor rgb="FF000000"/>
      </patternFill>
    </fill>
    <fill>
      <patternFill patternType="solid">
        <fgColor rgb="FFDFDFE0"/>
        <bgColor rgb="FF000000"/>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rgb="FF000000"/>
      </patternFill>
    </fill>
    <fill>
      <patternFill patternType="solid">
        <fgColor theme="8" tint="0.79998168889431442"/>
        <bgColor rgb="FF000000"/>
      </patternFill>
    </fill>
    <fill>
      <patternFill patternType="solid">
        <fgColor theme="8" tint="0.79998168889431442"/>
        <bgColor indexed="64"/>
      </patternFill>
    </fill>
    <fill>
      <patternFill patternType="solid">
        <fgColor rgb="FFBDD6EE"/>
        <bgColor rgb="FF000000"/>
      </patternFill>
    </fill>
    <fill>
      <patternFill patternType="solid">
        <fgColor theme="2"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4" tint="-0.249977111117893"/>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pplyNumberFormat="0" applyFill="0" applyBorder="0" applyProtection="0"/>
    <xf numFmtId="165" fontId="2" fillId="0" borderId="0"/>
  </cellStyleXfs>
  <cellXfs count="226">
    <xf numFmtId="0" fontId="0" fillId="0" borderId="0" xfId="0"/>
    <xf numFmtId="0" fontId="3" fillId="0" borderId="2" xfId="0" applyNumberFormat="1" applyFont="1" applyBorder="1"/>
    <xf numFmtId="0" fontId="3" fillId="0" borderId="3" xfId="0" applyNumberFormat="1" applyFont="1" applyBorder="1"/>
    <xf numFmtId="0" fontId="3" fillId="0" borderId="4" xfId="0" applyNumberFormat="1" applyFont="1" applyBorder="1"/>
    <xf numFmtId="0" fontId="3" fillId="0" borderId="5" xfId="0" applyNumberFormat="1" applyFont="1" applyBorder="1"/>
    <xf numFmtId="0" fontId="3" fillId="0" borderId="6" xfId="0" applyNumberFormat="1" applyFont="1" applyBorder="1"/>
    <xf numFmtId="0" fontId="1" fillId="2" borderId="2" xfId="0" applyFont="1" applyFill="1" applyBorder="1"/>
    <xf numFmtId="1" fontId="1"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1" fontId="1" fillId="3" borderId="2" xfId="0" applyNumberFormat="1" applyFont="1" applyFill="1" applyBorder="1" applyAlignment="1">
      <alignment horizontal="center" vertical="center"/>
    </xf>
    <xf numFmtId="1" fontId="6" fillId="3" borderId="2" xfId="0" applyNumberFormat="1" applyFont="1" applyFill="1" applyBorder="1" applyAlignment="1">
      <alignment horizontal="center"/>
    </xf>
    <xf numFmtId="1" fontId="4" fillId="3" borderId="2" xfId="0" applyNumberFormat="1" applyFont="1" applyFill="1" applyBorder="1" applyAlignment="1">
      <alignment horizontal="center"/>
    </xf>
    <xf numFmtId="164" fontId="5" fillId="12" borderId="2" xfId="0" applyNumberFormat="1" applyFont="1" applyFill="1" applyBorder="1" applyAlignment="1">
      <alignment horizontal="center" vertical="center"/>
    </xf>
    <xf numFmtId="164" fontId="7" fillId="13" borderId="2" xfId="0" applyNumberFormat="1" applyFont="1" applyFill="1" applyBorder="1" applyAlignment="1">
      <alignment horizontal="center" vertical="center"/>
    </xf>
    <xf numFmtId="1" fontId="1" fillId="3" borderId="2" xfId="0" applyNumberFormat="1" applyFont="1" applyFill="1" applyBorder="1" applyAlignment="1">
      <alignment horizontal="center"/>
    </xf>
    <xf numFmtId="164" fontId="8" fillId="15" borderId="2" xfId="0" applyNumberFormat="1" applyFont="1" applyFill="1" applyBorder="1" applyAlignment="1">
      <alignment horizontal="center" vertical="center"/>
    </xf>
    <xf numFmtId="0" fontId="8" fillId="13" borderId="2" xfId="0" applyFont="1" applyFill="1" applyBorder="1"/>
    <xf numFmtId="0" fontId="9" fillId="2" borderId="2" xfId="0" applyFont="1" applyFill="1" applyBorder="1"/>
    <xf numFmtId="1" fontId="9" fillId="2" borderId="2" xfId="0" applyNumberFormat="1" applyFont="1" applyFill="1" applyBorder="1" applyAlignment="1">
      <alignment horizontal="left" vertical="center"/>
    </xf>
    <xf numFmtId="1" fontId="9" fillId="2" borderId="2" xfId="0" applyNumberFormat="1" applyFont="1" applyFill="1" applyBorder="1" applyAlignment="1">
      <alignment horizontal="center" vertical="center"/>
    </xf>
    <xf numFmtId="1" fontId="9" fillId="2" borderId="2" xfId="0" applyNumberFormat="1" applyFont="1" applyFill="1" applyBorder="1"/>
    <xf numFmtId="1" fontId="9" fillId="2" borderId="2" xfId="0" applyNumberFormat="1" applyFont="1" applyFill="1" applyBorder="1" applyAlignment="1">
      <alignment horizontal="center"/>
    </xf>
    <xf numFmtId="1" fontId="11" fillId="2" borderId="2" xfId="0" applyNumberFormat="1" applyFont="1" applyFill="1" applyBorder="1" applyAlignment="1">
      <alignment horizontal="center"/>
    </xf>
    <xf numFmtId="0" fontId="9" fillId="2" borderId="3" xfId="0" applyFont="1" applyFill="1" applyBorder="1"/>
    <xf numFmtId="1" fontId="9" fillId="2" borderId="3" xfId="0" applyNumberFormat="1" applyFont="1" applyFill="1" applyBorder="1" applyAlignment="1">
      <alignment horizontal="center"/>
    </xf>
    <xf numFmtId="49" fontId="12" fillId="2" borderId="5" xfId="0" applyNumberFormat="1" applyFont="1" applyFill="1" applyBorder="1" applyAlignment="1">
      <alignment horizontal="center" vertical="center"/>
    </xf>
    <xf numFmtId="1" fontId="12" fillId="2" borderId="2" xfId="0" applyNumberFormat="1" applyFont="1" applyFill="1" applyBorder="1" applyAlignment="1">
      <alignment horizontal="center" vertical="center"/>
    </xf>
    <xf numFmtId="49" fontId="9" fillId="4" borderId="2" xfId="0" applyNumberFormat="1" applyFont="1" applyFill="1" applyBorder="1" applyAlignment="1">
      <alignment horizontal="center" vertical="center"/>
    </xf>
    <xf numFmtId="1" fontId="9" fillId="5" borderId="2" xfId="0" applyNumberFormat="1" applyFont="1" applyFill="1" applyBorder="1" applyAlignment="1">
      <alignment horizontal="center" vertical="center"/>
    </xf>
    <xf numFmtId="49" fontId="9" fillId="6" borderId="2" xfId="0" applyNumberFormat="1" applyFont="1" applyFill="1" applyBorder="1" applyAlignment="1">
      <alignment horizontal="center" vertical="center"/>
    </xf>
    <xf numFmtId="49" fontId="9" fillId="4" borderId="6" xfId="0" applyNumberFormat="1" applyFont="1" applyFill="1" applyBorder="1" applyAlignment="1">
      <alignment horizontal="center" vertical="center" wrapText="1"/>
    </xf>
    <xf numFmtId="49" fontId="9" fillId="5" borderId="6" xfId="0" applyNumberFormat="1" applyFont="1" applyFill="1" applyBorder="1" applyAlignment="1">
      <alignment horizontal="center" vertical="center" wrapText="1"/>
    </xf>
    <xf numFmtId="49" fontId="9" fillId="6" borderId="6" xfId="0" applyNumberFormat="1" applyFont="1" applyFill="1" applyBorder="1" applyAlignment="1">
      <alignment horizontal="center" vertical="center" wrapText="1"/>
    </xf>
    <xf numFmtId="1" fontId="12" fillId="2" borderId="6" xfId="0" applyNumberFormat="1" applyFont="1" applyFill="1" applyBorder="1" applyAlignment="1">
      <alignment horizontal="center" vertical="center"/>
    </xf>
    <xf numFmtId="1" fontId="9" fillId="2" borderId="4" xfId="0" applyNumberFormat="1" applyFont="1" applyFill="1" applyBorder="1" applyAlignment="1">
      <alignment horizontal="center" vertical="center" wrapText="1"/>
    </xf>
    <xf numFmtId="1" fontId="9" fillId="16" borderId="4" xfId="0" applyNumberFormat="1" applyFont="1" applyFill="1" applyBorder="1" applyAlignment="1">
      <alignment horizontal="center" vertical="center"/>
    </xf>
    <xf numFmtId="1" fontId="13" fillId="3" borderId="4" xfId="0" applyNumberFormat="1" applyFont="1" applyFill="1" applyBorder="1" applyAlignment="1">
      <alignment horizontal="center" vertical="center"/>
    </xf>
    <xf numFmtId="1" fontId="13" fillId="2" borderId="4"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1" fontId="14" fillId="3" borderId="4" xfId="0" applyNumberFormat="1" applyFont="1" applyFill="1" applyBorder="1" applyAlignment="1">
      <alignment horizontal="center" vertical="center"/>
    </xf>
    <xf numFmtId="49" fontId="9" fillId="5" borderId="4" xfId="0" applyNumberFormat="1" applyFont="1" applyFill="1" applyBorder="1" applyAlignment="1">
      <alignment horizontal="center" vertical="center" wrapText="1"/>
    </xf>
    <xf numFmtId="49" fontId="10" fillId="2" borderId="4" xfId="0" applyNumberFormat="1" applyFont="1" applyFill="1" applyBorder="1" applyAlignment="1">
      <alignment horizontal="center" vertical="center"/>
    </xf>
    <xf numFmtId="1" fontId="9" fillId="8" borderId="4" xfId="0" applyNumberFormat="1" applyFont="1" applyFill="1" applyBorder="1" applyAlignment="1">
      <alignment horizontal="center" vertical="center"/>
    </xf>
    <xf numFmtId="164" fontId="15" fillId="13" borderId="4" xfId="0" applyNumberFormat="1" applyFont="1" applyFill="1" applyBorder="1" applyAlignment="1">
      <alignment horizontal="center" vertical="center"/>
    </xf>
    <xf numFmtId="164" fontId="12" fillId="2" borderId="4" xfId="0" applyNumberFormat="1" applyFont="1" applyFill="1" applyBorder="1" applyAlignment="1">
      <alignment horizontal="center" vertical="center"/>
    </xf>
    <xf numFmtId="1" fontId="9" fillId="2" borderId="1" xfId="0" applyNumberFormat="1" applyFont="1" applyFill="1" applyBorder="1" applyAlignment="1">
      <alignment horizontal="left" vertical="center" wrapText="1"/>
    </xf>
    <xf numFmtId="1" fontId="13" fillId="3" borderId="2" xfId="0" applyNumberFormat="1" applyFont="1" applyFill="1" applyBorder="1" applyAlignment="1">
      <alignment horizontal="center" vertical="center"/>
    </xf>
    <xf numFmtId="1" fontId="13" fillId="2" borderId="2" xfId="0" applyNumberFormat="1" applyFont="1" applyFill="1" applyBorder="1" applyAlignment="1">
      <alignment horizontal="center" vertical="center"/>
    </xf>
    <xf numFmtId="49" fontId="13" fillId="2" borderId="2" xfId="0" applyNumberFormat="1" applyFont="1" applyFill="1" applyBorder="1" applyAlignment="1">
      <alignment horizontal="center" vertical="center" wrapText="1"/>
    </xf>
    <xf numFmtId="1" fontId="14" fillId="3" borderId="2" xfId="0" applyNumberFormat="1" applyFont="1" applyFill="1" applyBorder="1" applyAlignment="1">
      <alignment horizontal="center" vertical="center"/>
    </xf>
    <xf numFmtId="1" fontId="17" fillId="5" borderId="2" xfId="0" applyNumberFormat="1" applyFont="1" applyFill="1" applyBorder="1" applyAlignment="1">
      <alignment horizontal="center" vertical="center"/>
    </xf>
    <xf numFmtId="49" fontId="10" fillId="2" borderId="2" xfId="0" applyNumberFormat="1" applyFont="1" applyFill="1" applyBorder="1" applyAlignment="1">
      <alignment horizontal="center" vertical="center"/>
    </xf>
    <xf numFmtId="164" fontId="18" fillId="12" borderId="2" xfId="0" applyNumberFormat="1" applyFont="1" applyFill="1" applyBorder="1" applyAlignment="1">
      <alignment horizontal="center" vertical="center"/>
    </xf>
    <xf numFmtId="164" fontId="15" fillId="13" borderId="2" xfId="0" applyNumberFormat="1" applyFont="1" applyFill="1" applyBorder="1" applyAlignment="1">
      <alignment horizontal="center" vertical="center"/>
    </xf>
    <xf numFmtId="164" fontId="12" fillId="2" borderId="2" xfId="0" applyNumberFormat="1" applyFont="1" applyFill="1" applyBorder="1" applyAlignment="1">
      <alignment horizontal="center" vertical="center"/>
    </xf>
    <xf numFmtId="49" fontId="9" fillId="2" borderId="2" xfId="0" applyNumberFormat="1" applyFont="1" applyFill="1" applyBorder="1" applyAlignment="1">
      <alignment vertical="center" wrapText="1"/>
    </xf>
    <xf numFmtId="1" fontId="13" fillId="0" borderId="2" xfId="0" applyNumberFormat="1" applyFont="1" applyFill="1" applyBorder="1" applyAlignment="1">
      <alignment horizontal="center" vertical="center"/>
    </xf>
    <xf numFmtId="49" fontId="13" fillId="2" borderId="2" xfId="0" applyNumberFormat="1" applyFont="1" applyFill="1" applyBorder="1" applyAlignment="1">
      <alignment horizontal="center" vertical="center"/>
    </xf>
    <xf numFmtId="1" fontId="19" fillId="2" borderId="2" xfId="0" applyNumberFormat="1" applyFont="1" applyFill="1" applyBorder="1" applyAlignment="1">
      <alignment horizontal="center" vertical="center"/>
    </xf>
    <xf numFmtId="1" fontId="20" fillId="3" borderId="2" xfId="0" applyNumberFormat="1" applyFont="1" applyFill="1" applyBorder="1" applyAlignment="1">
      <alignment horizontal="center" vertical="center"/>
    </xf>
    <xf numFmtId="164" fontId="21" fillId="14" borderId="2" xfId="0" applyNumberFormat="1" applyFont="1" applyFill="1" applyBorder="1" applyAlignment="1">
      <alignment horizontal="center" vertical="center"/>
    </xf>
    <xf numFmtId="49" fontId="13" fillId="9" borderId="2" xfId="0" applyNumberFormat="1" applyFont="1" applyFill="1" applyBorder="1" applyAlignment="1">
      <alignment horizontal="left" vertical="center" wrapText="1"/>
    </xf>
    <xf numFmtId="1" fontId="13" fillId="9" borderId="2" xfId="0" applyNumberFormat="1" applyFont="1" applyFill="1" applyBorder="1" applyAlignment="1">
      <alignment horizontal="center" vertical="center"/>
    </xf>
    <xf numFmtId="49" fontId="13" fillId="9" borderId="2" xfId="0" applyNumberFormat="1" applyFont="1" applyFill="1" applyBorder="1" applyAlignment="1">
      <alignment horizontal="center" vertical="center" wrapText="1"/>
    </xf>
    <xf numFmtId="1" fontId="9" fillId="3" borderId="2" xfId="0" applyNumberFormat="1" applyFont="1" applyFill="1" applyBorder="1" applyAlignment="1">
      <alignment horizontal="center" vertical="center"/>
    </xf>
    <xf numFmtId="164" fontId="21" fillId="18" borderId="2" xfId="0" applyNumberFormat="1" applyFont="1" applyFill="1" applyBorder="1" applyAlignment="1">
      <alignment horizontal="center" vertical="center"/>
    </xf>
    <xf numFmtId="49" fontId="13" fillId="17" borderId="2" xfId="0" applyNumberFormat="1" applyFont="1" applyFill="1" applyBorder="1" applyAlignment="1">
      <alignment horizontal="left" vertical="center" wrapText="1"/>
    </xf>
    <xf numFmtId="1" fontId="22" fillId="2" borderId="2" xfId="0" applyNumberFormat="1" applyFont="1" applyFill="1" applyBorder="1" applyAlignment="1">
      <alignment horizontal="center" vertical="center" wrapText="1"/>
    </xf>
    <xf numFmtId="49" fontId="9" fillId="10" borderId="2" xfId="0" applyNumberFormat="1" applyFont="1" applyFill="1" applyBorder="1" applyAlignment="1">
      <alignment horizontal="left" vertical="center" wrapText="1"/>
    </xf>
    <xf numFmtId="49" fontId="13" fillId="10" borderId="2" xfId="0" applyNumberFormat="1" applyFont="1" applyFill="1" applyBorder="1" applyAlignment="1">
      <alignment horizontal="left" vertical="center" wrapText="1"/>
    </xf>
    <xf numFmtId="1" fontId="13" fillId="10" borderId="2" xfId="0" applyNumberFormat="1" applyFont="1" applyFill="1" applyBorder="1" applyAlignment="1">
      <alignment horizontal="center" vertical="center"/>
    </xf>
    <xf numFmtId="49" fontId="13" fillId="10" borderId="2" xfId="0" applyNumberFormat="1" applyFont="1" applyFill="1" applyBorder="1" applyAlignment="1">
      <alignment horizontal="center" vertical="center" wrapText="1"/>
    </xf>
    <xf numFmtId="1" fontId="23" fillId="3" borderId="2" xfId="0" applyNumberFormat="1" applyFont="1" applyFill="1" applyBorder="1" applyAlignment="1">
      <alignment horizontal="center" vertical="center"/>
    </xf>
    <xf numFmtId="164" fontId="24" fillId="12" borderId="2" xfId="0" applyNumberFormat="1" applyFont="1" applyFill="1" applyBorder="1" applyAlignment="1">
      <alignment horizontal="center" vertical="center"/>
    </xf>
    <xf numFmtId="49" fontId="13" fillId="11" borderId="2" xfId="0" applyNumberFormat="1" applyFont="1" applyFill="1" applyBorder="1" applyAlignment="1">
      <alignment horizontal="left" vertical="center" wrapText="1"/>
    </xf>
    <xf numFmtId="1" fontId="13" fillId="11" borderId="2" xfId="0" applyNumberFormat="1" applyFont="1" applyFill="1" applyBorder="1" applyAlignment="1">
      <alignment horizontal="center" vertical="center"/>
    </xf>
    <xf numFmtId="49" fontId="13" fillId="11" borderId="2" xfId="0" applyNumberFormat="1" applyFont="1" applyFill="1" applyBorder="1" applyAlignment="1">
      <alignment horizontal="center" vertical="center"/>
    </xf>
    <xf numFmtId="49" fontId="13" fillId="11" borderId="2" xfId="0" applyNumberFormat="1" applyFont="1" applyFill="1" applyBorder="1" applyAlignment="1">
      <alignment horizontal="center" vertical="center" wrapText="1"/>
    </xf>
    <xf numFmtId="164" fontId="13" fillId="19" borderId="2" xfId="0" applyNumberFormat="1" applyFont="1" applyFill="1" applyBorder="1" applyAlignment="1">
      <alignment horizontal="center" vertical="center"/>
    </xf>
    <xf numFmtId="0" fontId="9" fillId="0" borderId="2" xfId="0" applyNumberFormat="1" applyFont="1" applyBorder="1"/>
    <xf numFmtId="49" fontId="13" fillId="21" borderId="2" xfId="0" applyNumberFormat="1" applyFont="1" applyFill="1" applyBorder="1" applyAlignment="1">
      <alignment horizontal="left" vertical="center" wrapText="1"/>
    </xf>
    <xf numFmtId="1" fontId="13" fillId="21" borderId="2" xfId="0" applyNumberFormat="1" applyFont="1" applyFill="1" applyBorder="1" applyAlignment="1">
      <alignment horizontal="center" vertical="center"/>
    </xf>
    <xf numFmtId="0" fontId="13" fillId="20" borderId="2" xfId="0" applyFont="1" applyFill="1" applyBorder="1" applyAlignment="1">
      <alignment horizontal="center" vertical="center"/>
    </xf>
    <xf numFmtId="1" fontId="9" fillId="3" borderId="2" xfId="0" applyNumberFormat="1" applyFont="1" applyFill="1" applyBorder="1" applyAlignment="1">
      <alignment vertical="center"/>
    </xf>
    <xf numFmtId="1" fontId="27" fillId="3" borderId="2" xfId="0" applyNumberFormat="1" applyFont="1" applyFill="1" applyBorder="1" applyAlignment="1">
      <alignment horizontal="center"/>
    </xf>
    <xf numFmtId="1" fontId="14" fillId="3" borderId="2" xfId="0" applyNumberFormat="1" applyFont="1" applyFill="1" applyBorder="1" applyAlignment="1">
      <alignment horizontal="center"/>
    </xf>
    <xf numFmtId="164" fontId="25" fillId="12" borderId="2" xfId="0" applyNumberFormat="1" applyFont="1" applyFill="1" applyBorder="1" applyAlignment="1">
      <alignment horizontal="center" vertical="center"/>
    </xf>
    <xf numFmtId="164" fontId="28" fillId="13" borderId="2" xfId="0" applyNumberFormat="1" applyFont="1" applyFill="1" applyBorder="1" applyAlignment="1">
      <alignment horizontal="center" vertical="center"/>
    </xf>
    <xf numFmtId="164" fontId="29" fillId="2" borderId="2" xfId="0" applyNumberFormat="1" applyFont="1" applyFill="1" applyBorder="1" applyAlignment="1">
      <alignment horizontal="center" vertical="center"/>
    </xf>
    <xf numFmtId="49" fontId="9" fillId="2" borderId="2" xfId="0" applyNumberFormat="1" applyFont="1" applyFill="1" applyBorder="1" applyAlignment="1">
      <alignment vertical="center"/>
    </xf>
    <xf numFmtId="49" fontId="9" fillId="2" borderId="2" xfId="0" applyNumberFormat="1" applyFont="1" applyFill="1" applyBorder="1"/>
    <xf numFmtId="1" fontId="27" fillId="2" borderId="2" xfId="0" applyNumberFormat="1" applyFont="1" applyFill="1" applyBorder="1"/>
    <xf numFmtId="1" fontId="9" fillId="2" borderId="2" xfId="0" applyNumberFormat="1" applyFont="1" applyFill="1" applyBorder="1" applyAlignment="1">
      <alignment wrapText="1"/>
    </xf>
    <xf numFmtId="1" fontId="30" fillId="2" borderId="2" xfId="0" applyNumberFormat="1" applyFont="1" applyFill="1" applyBorder="1"/>
    <xf numFmtId="49" fontId="9" fillId="2" borderId="2" xfId="0" applyNumberFormat="1" applyFont="1" applyFill="1" applyBorder="1" applyAlignment="1">
      <alignment horizontal="center" vertical="center" wrapText="1"/>
    </xf>
    <xf numFmtId="1" fontId="20" fillId="2" borderId="2" xfId="0" applyNumberFormat="1" applyFont="1" applyFill="1" applyBorder="1"/>
    <xf numFmtId="0" fontId="9" fillId="2" borderId="3" xfId="0" applyFont="1" applyFill="1" applyBorder="1" applyAlignment="1">
      <alignment horizontal="left"/>
    </xf>
    <xf numFmtId="1" fontId="9" fillId="2" borderId="4"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top" wrapText="1"/>
    </xf>
    <xf numFmtId="0" fontId="1" fillId="2" borderId="2" xfId="0" applyFont="1" applyFill="1" applyBorder="1" applyAlignment="1">
      <alignment vertical="top"/>
    </xf>
    <xf numFmtId="1" fontId="13" fillId="23" borderId="4" xfId="0" applyNumberFormat="1" applyFont="1" applyFill="1" applyBorder="1" applyAlignment="1">
      <alignment horizontal="center" vertical="center"/>
    </xf>
    <xf numFmtId="1" fontId="13" fillId="23" borderId="2" xfId="0" applyNumberFormat="1" applyFont="1" applyFill="1" applyBorder="1" applyAlignment="1">
      <alignment horizontal="center" vertical="center"/>
    </xf>
    <xf numFmtId="1" fontId="9" fillId="23" borderId="2" xfId="0" applyNumberFormat="1" applyFont="1" applyFill="1" applyBorder="1" applyAlignment="1">
      <alignment horizontal="center" vertical="center"/>
    </xf>
    <xf numFmtId="49" fontId="9" fillId="23" borderId="2" xfId="0" applyNumberFormat="1" applyFont="1" applyFill="1" applyBorder="1" applyAlignment="1">
      <alignment horizontal="center" vertical="center"/>
    </xf>
    <xf numFmtId="1" fontId="20" fillId="23" borderId="2" xfId="0" applyNumberFormat="1" applyFont="1" applyFill="1" applyBorder="1" applyAlignment="1">
      <alignment horizontal="center" vertical="center"/>
    </xf>
    <xf numFmtId="1" fontId="23" fillId="23" borderId="2" xfId="0" applyNumberFormat="1" applyFont="1" applyFill="1" applyBorder="1" applyAlignment="1">
      <alignment horizontal="center" vertical="center"/>
    </xf>
    <xf numFmtId="49" fontId="13" fillId="23" borderId="2" xfId="0" applyNumberFormat="1" applyFont="1" applyFill="1" applyBorder="1" applyAlignment="1">
      <alignment horizontal="center" vertical="center" wrapText="1"/>
    </xf>
    <xf numFmtId="0" fontId="31" fillId="0" borderId="0" xfId="0" applyFont="1" applyAlignment="1">
      <alignment vertical="center" wrapText="1"/>
    </xf>
    <xf numFmtId="0" fontId="9" fillId="0" borderId="2" xfId="0" applyNumberFormat="1" applyFont="1" applyBorder="1" applyAlignment="1">
      <alignment vertical="center"/>
    </xf>
    <xf numFmtId="49" fontId="32" fillId="2" borderId="1" xfId="0" applyNumberFormat="1" applyFont="1" applyFill="1" applyBorder="1" applyAlignment="1">
      <alignment vertical="center" wrapText="1"/>
    </xf>
    <xf numFmtId="49" fontId="33" fillId="2" borderId="1" xfId="0" applyNumberFormat="1" applyFont="1" applyFill="1" applyBorder="1" applyAlignment="1">
      <alignment vertical="center" wrapText="1"/>
    </xf>
    <xf numFmtId="1" fontId="13" fillId="16" borderId="8" xfId="0" applyNumberFormat="1" applyFont="1" applyFill="1" applyBorder="1" applyAlignment="1">
      <alignment horizontal="center" vertical="center" wrapText="1"/>
    </xf>
    <xf numFmtId="49" fontId="9" fillId="24" borderId="2" xfId="0" applyNumberFormat="1" applyFont="1" applyFill="1" applyBorder="1" applyAlignment="1">
      <alignment horizontal="left" vertical="center" wrapText="1"/>
    </xf>
    <xf numFmtId="49" fontId="13" fillId="24" borderId="2" xfId="0" applyNumberFormat="1" applyFont="1" applyFill="1" applyBorder="1" applyAlignment="1">
      <alignment horizontal="left" vertical="center" wrapText="1"/>
    </xf>
    <xf numFmtId="1" fontId="13" fillId="24" borderId="2" xfId="0" applyNumberFormat="1" applyFont="1" applyFill="1" applyBorder="1" applyAlignment="1">
      <alignment horizontal="center" vertical="center"/>
    </xf>
    <xf numFmtId="49" fontId="13" fillId="24" borderId="2" xfId="0" applyNumberFormat="1" applyFont="1" applyFill="1" applyBorder="1" applyAlignment="1">
      <alignment horizontal="center" vertical="center"/>
    </xf>
    <xf numFmtId="49" fontId="13" fillId="24" borderId="2" xfId="0" applyNumberFormat="1" applyFont="1" applyFill="1" applyBorder="1" applyAlignment="1">
      <alignment horizontal="center" vertical="center" wrapText="1"/>
    </xf>
    <xf numFmtId="49" fontId="13" fillId="25" borderId="2" xfId="0" applyNumberFormat="1" applyFont="1" applyFill="1" applyBorder="1" applyAlignment="1">
      <alignment horizontal="left" vertical="center" wrapText="1"/>
    </xf>
    <xf numFmtId="1" fontId="13" fillId="25" borderId="2" xfId="0" applyNumberFormat="1" applyFont="1" applyFill="1" applyBorder="1" applyAlignment="1">
      <alignment horizontal="center" vertical="center"/>
    </xf>
    <xf numFmtId="49" fontId="13" fillId="25" borderId="2" xfId="0" applyNumberFormat="1" applyFont="1" applyFill="1" applyBorder="1" applyAlignment="1">
      <alignment horizontal="center" vertical="center" wrapText="1"/>
    </xf>
    <xf numFmtId="49" fontId="13" fillId="25" borderId="2" xfId="0" applyNumberFormat="1" applyFont="1" applyFill="1" applyBorder="1" applyAlignment="1">
      <alignment horizontal="center" vertical="center"/>
    </xf>
    <xf numFmtId="49" fontId="13" fillId="16" borderId="4" xfId="0" applyNumberFormat="1" applyFont="1" applyFill="1" applyBorder="1" applyAlignment="1">
      <alignment horizontal="left" vertical="center" wrapText="1"/>
    </xf>
    <xf numFmtId="1" fontId="13" fillId="16" borderId="4" xfId="0" applyNumberFormat="1" applyFont="1" applyFill="1" applyBorder="1" applyAlignment="1">
      <alignment horizontal="center" vertical="center"/>
    </xf>
    <xf numFmtId="1" fontId="13" fillId="16" borderId="7" xfId="0" applyNumberFormat="1" applyFont="1" applyFill="1" applyBorder="1" applyAlignment="1">
      <alignment horizontal="center" vertical="center"/>
    </xf>
    <xf numFmtId="1" fontId="13" fillId="16" borderId="0" xfId="0" applyNumberFormat="1" applyFont="1" applyFill="1" applyBorder="1" applyAlignment="1">
      <alignment horizontal="center" vertical="center" wrapText="1"/>
    </xf>
    <xf numFmtId="49" fontId="13" fillId="16" borderId="2" xfId="0" applyNumberFormat="1" applyFont="1" applyFill="1" applyBorder="1" applyAlignment="1">
      <alignment horizontal="left" vertical="center" wrapText="1"/>
    </xf>
    <xf numFmtId="1" fontId="13" fillId="16" borderId="2" xfId="0" applyNumberFormat="1" applyFont="1" applyFill="1" applyBorder="1" applyAlignment="1">
      <alignment horizontal="center" vertical="center"/>
    </xf>
    <xf numFmtId="49" fontId="13" fillId="16" borderId="2" xfId="0" applyNumberFormat="1" applyFont="1" applyFill="1" applyBorder="1" applyAlignment="1">
      <alignment horizontal="center" vertical="center" shrinkToFit="1"/>
    </xf>
    <xf numFmtId="49" fontId="13" fillId="16" borderId="2" xfId="0" applyNumberFormat="1" applyFont="1" applyFill="1" applyBorder="1" applyAlignment="1">
      <alignment horizontal="center" vertical="center" wrapText="1"/>
    </xf>
    <xf numFmtId="49" fontId="26" fillId="26" borderId="2" xfId="0" applyNumberFormat="1" applyFont="1" applyFill="1" applyBorder="1" applyAlignment="1">
      <alignment vertical="center" wrapText="1"/>
    </xf>
    <xf numFmtId="49" fontId="13" fillId="26" borderId="2" xfId="0" applyNumberFormat="1" applyFont="1" applyFill="1" applyBorder="1" applyAlignment="1">
      <alignment horizontal="left" vertical="center" wrapText="1"/>
    </xf>
    <xf numFmtId="1" fontId="13" fillId="26" borderId="2" xfId="0" applyNumberFormat="1" applyFont="1" applyFill="1" applyBorder="1" applyAlignment="1">
      <alignment horizontal="center" vertical="center"/>
    </xf>
    <xf numFmtId="1" fontId="9" fillId="2" borderId="10" xfId="0" applyNumberFormat="1" applyFont="1" applyFill="1" applyBorder="1" applyAlignment="1">
      <alignment horizontal="center" vertical="center"/>
    </xf>
    <xf numFmtId="49" fontId="9" fillId="2" borderId="10" xfId="0" applyNumberFormat="1" applyFont="1" applyFill="1" applyBorder="1" applyAlignment="1">
      <alignment horizontal="center" vertical="center"/>
    </xf>
    <xf numFmtId="1" fontId="9" fillId="2" borderId="11" xfId="0" applyNumberFormat="1" applyFont="1" applyFill="1" applyBorder="1" applyAlignment="1">
      <alignment horizontal="center" vertical="center"/>
    </xf>
    <xf numFmtId="1" fontId="13" fillId="16" borderId="4" xfId="0" applyNumberFormat="1" applyFont="1" applyFill="1" applyBorder="1" applyAlignment="1">
      <alignment horizontal="left" vertical="center" wrapText="1" indent="1"/>
    </xf>
    <xf numFmtId="0" fontId="34" fillId="24" borderId="0" xfId="0" applyFont="1" applyFill="1" applyAlignment="1">
      <alignment horizontal="center" vertical="center" wrapText="1"/>
    </xf>
    <xf numFmtId="49" fontId="13" fillId="26" borderId="10" xfId="0" applyNumberFormat="1" applyFont="1" applyFill="1" applyBorder="1" applyAlignment="1">
      <alignment horizontal="center" vertical="center"/>
    </xf>
    <xf numFmtId="49" fontId="13" fillId="26" borderId="13" xfId="0" applyNumberFormat="1" applyFont="1" applyFill="1" applyBorder="1" applyAlignment="1">
      <alignment horizontal="center" vertical="center" wrapText="1"/>
    </xf>
    <xf numFmtId="49" fontId="13" fillId="11" borderId="3" xfId="0" applyNumberFormat="1" applyFont="1" applyFill="1" applyBorder="1" applyAlignment="1">
      <alignment horizontal="center" vertical="center" wrapText="1"/>
    </xf>
    <xf numFmtId="1" fontId="1" fillId="3" borderId="4" xfId="0" applyNumberFormat="1" applyFont="1" applyFill="1" applyBorder="1" applyAlignment="1">
      <alignment horizontal="center" vertical="center"/>
    </xf>
    <xf numFmtId="49" fontId="13" fillId="26" borderId="18" xfId="0" applyNumberFormat="1" applyFont="1" applyFill="1" applyBorder="1" applyAlignment="1">
      <alignment horizontal="center" vertical="center"/>
    </xf>
    <xf numFmtId="0" fontId="35" fillId="25" borderId="2" xfId="0" applyNumberFormat="1" applyFont="1" applyFill="1" applyBorder="1" applyAlignment="1">
      <alignment horizontal="center" vertical="center"/>
    </xf>
    <xf numFmtId="1" fontId="36" fillId="3" borderId="2" xfId="0" applyNumberFormat="1" applyFont="1" applyFill="1" applyBorder="1" applyAlignment="1">
      <alignment horizontal="center" vertical="center"/>
    </xf>
    <xf numFmtId="1" fontId="36" fillId="23" borderId="2" xfId="0" applyNumberFormat="1" applyFont="1" applyFill="1" applyBorder="1" applyAlignment="1">
      <alignment horizontal="center" vertical="center"/>
    </xf>
    <xf numFmtId="1" fontId="36" fillId="3" borderId="2" xfId="0" applyNumberFormat="1" applyFont="1" applyFill="1" applyBorder="1" applyAlignment="1">
      <alignment horizontal="justify" vertical="center" wrapText="1"/>
    </xf>
    <xf numFmtId="0" fontId="9" fillId="3" borderId="2" xfId="0" applyFont="1" applyFill="1" applyBorder="1"/>
    <xf numFmtId="49" fontId="1" fillId="2" borderId="2" xfId="0" applyNumberFormat="1" applyFont="1" applyFill="1" applyBorder="1" applyAlignment="1">
      <alignment horizontal="center" vertical="center"/>
    </xf>
    <xf numFmtId="1" fontId="1" fillId="2" borderId="2" xfId="0" applyNumberFormat="1" applyFont="1" applyFill="1" applyBorder="1" applyAlignment="1">
      <alignment horizontal="center" vertical="center"/>
    </xf>
    <xf numFmtId="0" fontId="1" fillId="3" borderId="2" xfId="0" applyFont="1" applyFill="1" applyBorder="1"/>
    <xf numFmtId="49" fontId="13" fillId="22" borderId="2" xfId="0" applyNumberFormat="1" applyFont="1" applyFill="1" applyBorder="1" applyAlignment="1">
      <alignment horizontal="center" vertical="center"/>
    </xf>
    <xf numFmtId="1" fontId="13" fillId="22" borderId="2" xfId="0" applyNumberFormat="1" applyFont="1" applyFill="1" applyBorder="1" applyAlignment="1">
      <alignment horizontal="center" vertical="center"/>
    </xf>
    <xf numFmtId="164" fontId="25" fillId="12" borderId="2" xfId="0" applyNumberFormat="1" applyFont="1" applyFill="1" applyBorder="1" applyAlignment="1">
      <alignment horizontal="center" vertical="center"/>
    </xf>
    <xf numFmtId="0" fontId="9" fillId="0" borderId="2" xfId="0" applyFont="1" applyBorder="1" applyAlignment="1">
      <alignment horizontal="center" vertical="center"/>
    </xf>
    <xf numFmtId="49" fontId="9" fillId="2" borderId="2" xfId="0" applyNumberFormat="1" applyFont="1" applyFill="1" applyBorder="1" applyAlignment="1">
      <alignment horizontal="center" vertical="center"/>
    </xf>
    <xf numFmtId="1" fontId="9" fillId="2" borderId="2" xfId="0" applyNumberFormat="1" applyFont="1" applyFill="1" applyBorder="1" applyAlignment="1">
      <alignment horizontal="center" vertical="center"/>
    </xf>
    <xf numFmtId="164" fontId="13" fillId="19" borderId="2" xfId="0" applyNumberFormat="1" applyFont="1" applyFill="1" applyBorder="1" applyAlignment="1">
      <alignment horizontal="center" vertical="center"/>
    </xf>
    <xf numFmtId="0" fontId="13" fillId="20" borderId="2" xfId="0" applyFont="1" applyFill="1" applyBorder="1" applyAlignment="1">
      <alignment horizontal="center" vertical="center"/>
    </xf>
    <xf numFmtId="49" fontId="9" fillId="11" borderId="2" xfId="0" applyNumberFormat="1" applyFont="1" applyFill="1" applyBorder="1" applyAlignment="1">
      <alignment horizontal="left" vertical="center" wrapText="1"/>
    </xf>
    <xf numFmtId="1" fontId="9" fillId="11" borderId="2" xfId="0" applyNumberFormat="1" applyFont="1" applyFill="1" applyBorder="1" applyAlignment="1">
      <alignment horizontal="left" vertical="center" wrapText="1"/>
    </xf>
    <xf numFmtId="0" fontId="9" fillId="0" borderId="2" xfId="0" applyFont="1" applyBorder="1" applyAlignment="1">
      <alignment horizontal="left" vertical="center" wrapText="1"/>
    </xf>
    <xf numFmtId="49" fontId="13" fillId="24" borderId="2" xfId="0" applyNumberFormat="1" applyFont="1" applyFill="1" applyBorder="1" applyAlignment="1">
      <alignment horizontal="center" vertical="center"/>
    </xf>
    <xf numFmtId="1" fontId="13" fillId="24" borderId="2" xfId="0" applyNumberFormat="1" applyFont="1" applyFill="1" applyBorder="1" applyAlignment="1">
      <alignment horizontal="center" vertical="center"/>
    </xf>
    <xf numFmtId="0" fontId="13" fillId="24" borderId="2" xfId="0" applyFont="1" applyFill="1" applyBorder="1" applyAlignment="1">
      <alignment horizontal="center" vertical="center"/>
    </xf>
    <xf numFmtId="49" fontId="16" fillId="2" borderId="2" xfId="0" applyNumberFormat="1" applyFont="1" applyFill="1" applyBorder="1" applyAlignment="1">
      <alignment horizontal="center" vertical="center"/>
    </xf>
    <xf numFmtId="49" fontId="9" fillId="16" borderId="2" xfId="0" applyNumberFormat="1" applyFont="1" applyFill="1" applyBorder="1" applyAlignment="1">
      <alignment horizontal="left" vertical="center" wrapText="1"/>
    </xf>
    <xf numFmtId="49" fontId="13" fillId="16" borderId="4" xfId="0" applyNumberFormat="1" applyFont="1" applyFill="1" applyBorder="1" applyAlignment="1">
      <alignment horizontal="center" vertical="top"/>
    </xf>
    <xf numFmtId="49" fontId="13" fillId="16" borderId="2" xfId="0" applyNumberFormat="1" applyFont="1" applyFill="1" applyBorder="1" applyAlignment="1">
      <alignment horizontal="center" vertical="top"/>
    </xf>
    <xf numFmtId="0" fontId="9" fillId="2" borderId="2" xfId="0" applyFont="1" applyFill="1" applyBorder="1"/>
    <xf numFmtId="49" fontId="9" fillId="2" borderId="5" xfId="0" applyNumberFormat="1" applyFont="1" applyFill="1" applyBorder="1" applyAlignment="1">
      <alignment horizontal="center" vertical="center" wrapText="1"/>
    </xf>
    <xf numFmtId="1" fontId="9" fillId="2" borderId="2" xfId="0" applyNumberFormat="1" applyFont="1" applyFill="1" applyBorder="1" applyAlignment="1">
      <alignment horizontal="center" vertical="center" wrapText="1"/>
    </xf>
    <xf numFmtId="1" fontId="9" fillId="2" borderId="6" xfId="0" applyNumberFormat="1" applyFont="1" applyFill="1" applyBorder="1" applyAlignment="1">
      <alignment horizontal="center" vertical="center" wrapText="1"/>
    </xf>
    <xf numFmtId="1" fontId="9" fillId="2" borderId="6" xfId="0" applyNumberFormat="1" applyFont="1" applyFill="1" applyBorder="1" applyAlignment="1">
      <alignment horizontal="center" vertical="center"/>
    </xf>
    <xf numFmtId="49" fontId="9" fillId="4" borderId="2" xfId="0" applyNumberFormat="1" applyFont="1" applyFill="1" applyBorder="1" applyAlignment="1">
      <alignment horizontal="center" vertical="center"/>
    </xf>
    <xf numFmtId="1" fontId="9" fillId="4" borderId="2" xfId="0" applyNumberFormat="1" applyFont="1" applyFill="1" applyBorder="1" applyAlignment="1">
      <alignment horizontal="center" vertical="center"/>
    </xf>
    <xf numFmtId="49" fontId="9" fillId="7" borderId="2" xfId="0" applyNumberFormat="1" applyFont="1" applyFill="1" applyBorder="1" applyAlignment="1">
      <alignment horizontal="center" vertical="center" wrapText="1"/>
    </xf>
    <xf numFmtId="1" fontId="9" fillId="7" borderId="6" xfId="0" applyNumberFormat="1" applyFont="1" applyFill="1" applyBorder="1" applyAlignment="1">
      <alignment horizontal="center" vertical="center" wrapText="1"/>
    </xf>
    <xf numFmtId="49" fontId="9" fillId="8" borderId="5" xfId="0" applyNumberFormat="1" applyFont="1" applyFill="1" applyBorder="1" applyAlignment="1">
      <alignment horizontal="center" vertical="center"/>
    </xf>
    <xf numFmtId="1" fontId="9" fillId="8" borderId="5" xfId="0" applyNumberFormat="1" applyFont="1" applyFill="1" applyBorder="1" applyAlignment="1">
      <alignment horizontal="center" vertical="center"/>
    </xf>
    <xf numFmtId="1" fontId="9" fillId="8" borderId="2" xfId="0" applyNumberFormat="1" applyFont="1" applyFill="1" applyBorder="1" applyAlignment="1">
      <alignment horizontal="center" vertical="center"/>
    </xf>
    <xf numFmtId="49" fontId="12" fillId="2" borderId="5" xfId="0" applyNumberFormat="1" applyFont="1" applyFill="1" applyBorder="1" applyAlignment="1">
      <alignment horizontal="center" vertical="center"/>
    </xf>
    <xf numFmtId="1" fontId="12" fillId="2" borderId="2" xfId="0" applyNumberFormat="1" applyFont="1" applyFill="1" applyBorder="1" applyAlignment="1">
      <alignment horizontal="center" vertical="center"/>
    </xf>
    <xf numFmtId="1" fontId="12" fillId="2" borderId="6" xfId="0" applyNumberFormat="1" applyFont="1" applyFill="1" applyBorder="1" applyAlignment="1">
      <alignment horizontal="center" vertical="center"/>
    </xf>
    <xf numFmtId="49" fontId="9" fillId="2" borderId="5" xfId="0" applyNumberFormat="1" applyFont="1" applyFill="1" applyBorder="1" applyAlignment="1">
      <alignment horizontal="left" vertical="center" wrapText="1"/>
    </xf>
    <xf numFmtId="1" fontId="9" fillId="2" borderId="2" xfId="0" applyNumberFormat="1" applyFont="1" applyFill="1" applyBorder="1" applyAlignment="1">
      <alignment horizontal="left" vertical="center" wrapText="1"/>
    </xf>
    <xf numFmtId="1" fontId="9" fillId="2" borderId="6" xfId="0" applyNumberFormat="1" applyFont="1" applyFill="1" applyBorder="1" applyAlignment="1">
      <alignment horizontal="left" vertical="center" wrapText="1"/>
    </xf>
    <xf numFmtId="49" fontId="9" fillId="8" borderId="2" xfId="0" applyNumberFormat="1" applyFont="1" applyFill="1" applyBorder="1" applyAlignment="1">
      <alignment horizontal="center" vertical="center"/>
    </xf>
    <xf numFmtId="1" fontId="9" fillId="8" borderId="6" xfId="0" applyNumberFormat="1" applyFont="1" applyFill="1" applyBorder="1" applyAlignment="1">
      <alignment horizontal="center" vertical="center"/>
    </xf>
    <xf numFmtId="49" fontId="9" fillId="2" borderId="12" xfId="0" applyNumberFormat="1" applyFont="1" applyFill="1" applyBorder="1" applyAlignment="1">
      <alignment horizontal="center" vertical="center" wrapText="1"/>
    </xf>
    <xf numFmtId="1" fontId="9" fillId="2" borderId="13" xfId="0" applyNumberFormat="1" applyFont="1" applyFill="1" applyBorder="1" applyAlignment="1">
      <alignment horizontal="center" vertical="center" wrapText="1"/>
    </xf>
    <xf numFmtId="1" fontId="9" fillId="2" borderId="14" xfId="0" applyNumberFormat="1" applyFont="1" applyFill="1" applyBorder="1" applyAlignment="1">
      <alignment horizontal="center" vertical="center" wrapText="1"/>
    </xf>
    <xf numFmtId="49" fontId="9" fillId="4" borderId="5" xfId="0" applyNumberFormat="1" applyFont="1" applyFill="1" applyBorder="1" applyAlignment="1">
      <alignment horizontal="center" vertical="center" wrapText="1"/>
    </xf>
    <xf numFmtId="1" fontId="9" fillId="4" borderId="5" xfId="0" applyNumberFormat="1" applyFont="1" applyFill="1" applyBorder="1" applyAlignment="1">
      <alignment horizontal="center" vertical="center" wrapText="1"/>
    </xf>
    <xf numFmtId="1" fontId="9" fillId="4" borderId="2" xfId="0" applyNumberFormat="1" applyFont="1" applyFill="1" applyBorder="1" applyAlignment="1">
      <alignment horizontal="center" vertical="center" wrapText="1"/>
    </xf>
    <xf numFmtId="49" fontId="9" fillId="5" borderId="5" xfId="0" applyNumberFormat="1" applyFont="1" applyFill="1" applyBorder="1" applyAlignment="1">
      <alignment horizontal="center" vertical="center" wrapText="1"/>
    </xf>
    <xf numFmtId="1" fontId="9" fillId="5" borderId="2" xfId="0" applyNumberFormat="1" applyFont="1" applyFill="1" applyBorder="1" applyAlignment="1">
      <alignment horizontal="center" vertical="center" wrapText="1"/>
    </xf>
    <xf numFmtId="49" fontId="9" fillId="6" borderId="5" xfId="0" applyNumberFormat="1" applyFont="1" applyFill="1" applyBorder="1" applyAlignment="1">
      <alignment horizontal="center" vertical="center"/>
    </xf>
    <xf numFmtId="1" fontId="9" fillId="6" borderId="5" xfId="0" applyNumberFormat="1" applyFont="1" applyFill="1" applyBorder="1" applyAlignment="1">
      <alignment horizontal="center" vertical="center"/>
    </xf>
    <xf numFmtId="1" fontId="9" fillId="6" borderId="2" xfId="0" applyNumberFormat="1" applyFont="1" applyFill="1" applyBorder="1" applyAlignment="1">
      <alignment horizontal="center" vertical="center"/>
    </xf>
    <xf numFmtId="49" fontId="9" fillId="7" borderId="5" xfId="0" applyNumberFormat="1" applyFont="1" applyFill="1" applyBorder="1" applyAlignment="1">
      <alignment horizontal="center" vertical="center" wrapText="1"/>
    </xf>
    <xf numFmtId="1" fontId="9" fillId="7" borderId="5" xfId="0" applyNumberFormat="1" applyFont="1" applyFill="1" applyBorder="1" applyAlignment="1">
      <alignment horizontal="center" vertical="center" wrapText="1"/>
    </xf>
    <xf numFmtId="1" fontId="9" fillId="7" borderId="2"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xf>
    <xf numFmtId="1" fontId="9" fillId="2" borderId="3" xfId="0" applyNumberFormat="1" applyFont="1" applyFill="1" applyBorder="1" applyAlignment="1">
      <alignment horizontal="center" vertical="center"/>
    </xf>
    <xf numFmtId="49" fontId="9" fillId="2" borderId="5" xfId="0" applyNumberFormat="1" applyFont="1" applyFill="1" applyBorder="1" applyAlignment="1">
      <alignment horizontal="center" vertical="center"/>
    </xf>
    <xf numFmtId="1" fontId="9" fillId="2" borderId="5" xfId="0" applyNumberFormat="1" applyFont="1" applyFill="1" applyBorder="1" applyAlignment="1">
      <alignment horizontal="center" vertical="center"/>
    </xf>
    <xf numFmtId="1" fontId="9" fillId="2" borderId="9" xfId="0" applyNumberFormat="1" applyFont="1" applyFill="1" applyBorder="1" applyAlignment="1">
      <alignment horizontal="center" vertical="center"/>
    </xf>
    <xf numFmtId="49" fontId="9" fillId="2" borderId="15" xfId="0" applyNumberFormat="1" applyFont="1" applyFill="1" applyBorder="1" applyAlignment="1">
      <alignment horizontal="center" vertical="center" wrapText="1"/>
    </xf>
    <xf numFmtId="1" fontId="9" fillId="2" borderId="16" xfId="0" applyNumberFormat="1" applyFont="1" applyFill="1" applyBorder="1" applyAlignment="1">
      <alignment horizontal="center" vertical="center" wrapText="1"/>
    </xf>
    <xf numFmtId="1" fontId="9" fillId="2" borderId="17" xfId="0" applyNumberFormat="1" applyFont="1" applyFill="1" applyBorder="1" applyAlignment="1">
      <alignment horizontal="center" vertical="center" wrapText="1"/>
    </xf>
    <xf numFmtId="49" fontId="9" fillId="25" borderId="2" xfId="0" applyNumberFormat="1" applyFont="1" applyFill="1" applyBorder="1" applyAlignment="1">
      <alignment horizontal="left" vertical="center" wrapText="1"/>
    </xf>
    <xf numFmtId="1" fontId="9" fillId="25" borderId="2" xfId="0" applyNumberFormat="1" applyFont="1" applyFill="1" applyBorder="1" applyAlignment="1">
      <alignment horizontal="left" vertical="center" wrapText="1"/>
    </xf>
    <xf numFmtId="49" fontId="13" fillId="25" borderId="2" xfId="0" applyNumberFormat="1" applyFont="1" applyFill="1" applyBorder="1" applyAlignment="1">
      <alignment horizontal="center" vertical="center" wrapText="1"/>
    </xf>
    <xf numFmtId="1" fontId="13" fillId="25" borderId="2" xfId="0" applyNumberFormat="1" applyFont="1" applyFill="1" applyBorder="1" applyAlignment="1">
      <alignment horizontal="center" vertical="center" wrapText="1"/>
    </xf>
    <xf numFmtId="1" fontId="9" fillId="9" borderId="2" xfId="0" applyNumberFormat="1" applyFont="1" applyFill="1" applyBorder="1" applyAlignment="1">
      <alignment horizontal="left" vertical="center" wrapText="1"/>
    </xf>
    <xf numFmtId="1" fontId="13" fillId="17" borderId="2" xfId="0" applyNumberFormat="1" applyFont="1" applyFill="1" applyBorder="1" applyAlignment="1">
      <alignment horizontal="center" vertical="center"/>
    </xf>
    <xf numFmtId="49" fontId="9" fillId="24" borderId="2" xfId="0" applyNumberFormat="1" applyFont="1" applyFill="1" applyBorder="1" applyAlignment="1">
      <alignment horizontal="left" vertical="top" wrapText="1"/>
    </xf>
    <xf numFmtId="49" fontId="9" fillId="2" borderId="2" xfId="0" applyNumberFormat="1" applyFont="1" applyFill="1" applyBorder="1" applyAlignment="1">
      <alignment horizontal="left" vertical="center"/>
    </xf>
    <xf numFmtId="1" fontId="9" fillId="2" borderId="2" xfId="0" applyNumberFormat="1" applyFont="1" applyFill="1" applyBorder="1" applyAlignment="1">
      <alignment horizontal="left" vertical="center"/>
    </xf>
    <xf numFmtId="49" fontId="10" fillId="2" borderId="2" xfId="0" applyNumberFormat="1" applyFont="1" applyFill="1" applyBorder="1" applyAlignment="1">
      <alignment horizontal="left"/>
    </xf>
    <xf numFmtId="1" fontId="10" fillId="2" borderId="2" xfId="0" applyNumberFormat="1" applyFont="1" applyFill="1" applyBorder="1" applyAlignment="1">
      <alignment horizontal="left"/>
    </xf>
    <xf numFmtId="49" fontId="9" fillId="2" borderId="2" xfId="0" applyNumberFormat="1" applyFont="1" applyFill="1" applyBorder="1" applyAlignment="1">
      <alignment horizontal="left"/>
    </xf>
    <xf numFmtId="1" fontId="9" fillId="2" borderId="2" xfId="0" applyNumberFormat="1" applyFont="1" applyFill="1" applyBorder="1" applyAlignment="1">
      <alignment horizontal="left"/>
    </xf>
    <xf numFmtId="49" fontId="9" fillId="2" borderId="2" xfId="0" applyNumberFormat="1" applyFont="1" applyFill="1" applyBorder="1"/>
    <xf numFmtId="1" fontId="9" fillId="2" borderId="2" xfId="0" applyNumberFormat="1" applyFont="1" applyFill="1" applyBorder="1"/>
  </cellXfs>
  <cellStyles count="2">
    <cellStyle name="Excel Built-in Normal" xfId="1" xr:uid="{00000000-0005-0000-0000-000000000000}"/>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0066"/>
      <rgbColor rgb="FFFF3300"/>
      <rgbColor rgb="FFDFDFE0"/>
      <rgbColor rgb="FFFFF2CC"/>
      <rgbColor rgb="FFFF6600"/>
      <rgbColor rgb="FFF2C4E5"/>
      <rgbColor rgb="FFDAE3F3"/>
      <rgbColor rgb="FFE2F0D9"/>
      <rgbColor rgb="FFBF9000"/>
      <rgbColor rgb="FFFFFF00"/>
      <rgbColor rgb="FF7030A0"/>
      <rgbColor rgb="FF3333FF"/>
      <rgbColor rgb="FFFF0000"/>
      <rgbColor rgb="FFC00000"/>
      <rgbColor rgb="FFF7CAAC"/>
      <rgbColor rgb="FFA9CD90"/>
      <rgbColor rgb="FFFF00FF"/>
      <rgbColor rgb="FFFFCCFF"/>
      <rgbColor rgb="FFDADADA"/>
      <rgbColor rgb="FF007033"/>
      <rgbColor rgb="FF385724"/>
      <rgbColor rgb="FFBDD6EE"/>
      <rgbColor rgb="FF1C1C1C"/>
      <rgbColor rgb="FF44749F"/>
      <rgbColor rgb="FF0070C0"/>
      <rgbColor rgb="FF00B0F0"/>
      <rgbColor rgb="FFC89800"/>
      <rgbColor rgb="FF00B05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5B4AA"/>
      <color rgb="FFE995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Thème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Thème Office">
      <a:majorFont>
        <a:latin typeface="Helvetica Neue"/>
        <a:ea typeface="Helvetica Neue"/>
        <a:cs typeface="Helvetica Neue"/>
      </a:majorFont>
      <a:minorFont>
        <a:latin typeface="Helvetica Neue"/>
        <a:ea typeface="Helvetica Neue"/>
        <a:cs typeface="Helvetica Neue"/>
      </a:minorFont>
    </a:fontScheme>
    <a:fmtScheme name="Thème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8"/>
  <sheetViews>
    <sheetView showGridLines="0" tabSelected="1" topLeftCell="A4" zoomScale="17" zoomScaleNormal="20" workbookViewId="0">
      <selection activeCell="U28" sqref="U28"/>
    </sheetView>
  </sheetViews>
  <sheetFormatPr baseColWidth="10" defaultColWidth="10.88671875" defaultRowHeight="300" customHeight="1"/>
  <cols>
    <col min="1" max="2" width="21.33203125" style="1" customWidth="1"/>
    <col min="3" max="3" width="25.33203125" style="1" customWidth="1"/>
    <col min="4" max="4" width="26.88671875" style="1" customWidth="1"/>
    <col min="5" max="5" width="92.109375" style="1" customWidth="1"/>
    <col min="6" max="6" width="101.33203125" style="1" customWidth="1"/>
    <col min="7" max="7" width="17.6640625" style="1" customWidth="1"/>
    <col min="8" max="8" width="16.109375" style="1" customWidth="1"/>
    <col min="9" max="9" width="17.109375" style="1" customWidth="1"/>
    <col min="10" max="11" width="15" style="1" customWidth="1"/>
    <col min="12" max="12" width="84.6640625" style="1" customWidth="1"/>
    <col min="13" max="13" width="72.109375" style="1" customWidth="1"/>
    <col min="14" max="14" width="96.88671875" style="1" customWidth="1"/>
    <col min="15" max="15" width="30.33203125" style="1" customWidth="1"/>
    <col min="16" max="16" width="26.88671875" style="1" customWidth="1"/>
    <col min="17" max="17" width="32.33203125" style="1" customWidth="1"/>
    <col min="18" max="20" width="19.6640625" style="1" customWidth="1"/>
    <col min="21" max="21" width="22.88671875" style="1" customWidth="1"/>
    <col min="22" max="22" width="20.109375" style="1" customWidth="1"/>
    <col min="23" max="23" width="30.33203125" style="1" customWidth="1"/>
    <col min="24" max="24" width="27.109375" style="1" customWidth="1"/>
    <col min="25" max="25" width="22.88671875" style="1" customWidth="1"/>
    <col min="26" max="26" width="23.88671875" style="1" customWidth="1"/>
    <col min="27" max="28" width="39.109375" style="1" customWidth="1"/>
    <col min="29" max="29" width="20.6640625" style="1" customWidth="1"/>
    <col min="30" max="30" width="20.109375" style="1" customWidth="1"/>
    <col min="31" max="32" width="30.33203125" style="1" customWidth="1"/>
    <col min="33" max="33" width="73.88671875" style="1" customWidth="1"/>
    <col min="34" max="34" width="132" style="1" customWidth="1"/>
    <col min="35" max="35" width="203.5546875" style="1" customWidth="1"/>
    <col min="36" max="36" width="215.6640625" style="1" customWidth="1"/>
    <col min="37" max="37" width="199.109375" style="1" customWidth="1"/>
    <col min="38" max="38" width="10.88671875" style="1" customWidth="1"/>
    <col min="39" max="16384" width="10.88671875" style="1"/>
  </cols>
  <sheetData>
    <row r="1" spans="1:37" ht="150" customHeight="1">
      <c r="A1" s="17"/>
      <c r="B1" s="17"/>
      <c r="C1" s="218" t="s">
        <v>95</v>
      </c>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18"/>
      <c r="AG1" s="18"/>
      <c r="AH1" s="17"/>
      <c r="AI1" s="17"/>
      <c r="AJ1" s="17"/>
      <c r="AK1" s="17"/>
    </row>
    <row r="2" spans="1:37" ht="99.95" customHeight="1">
      <c r="A2" s="17"/>
      <c r="B2" s="17"/>
      <c r="C2" s="155" t="s">
        <v>0</v>
      </c>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9"/>
      <c r="AG2" s="19"/>
      <c r="AH2" s="17"/>
      <c r="AI2" s="17"/>
      <c r="AJ2" s="17"/>
      <c r="AK2" s="17"/>
    </row>
    <row r="3" spans="1:37" ht="99.95" customHeight="1">
      <c r="A3" s="17"/>
      <c r="B3" s="17"/>
      <c r="C3" s="17"/>
      <c r="D3" s="17"/>
      <c r="E3" s="17"/>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17"/>
      <c r="AI3" s="17"/>
      <c r="AJ3" s="17"/>
      <c r="AK3" s="17"/>
    </row>
    <row r="4" spans="1:37" ht="99.95" customHeight="1">
      <c r="A4" s="17"/>
      <c r="B4" s="17"/>
      <c r="C4" s="17"/>
      <c r="D4" s="17"/>
      <c r="E4" s="17"/>
      <c r="F4" s="17"/>
      <c r="G4" s="17"/>
      <c r="H4" s="17"/>
      <c r="I4" s="17"/>
      <c r="J4" s="17"/>
      <c r="K4" s="17"/>
      <c r="L4" s="17"/>
      <c r="M4" s="17"/>
      <c r="N4" s="17"/>
      <c r="O4" s="17"/>
      <c r="P4" s="21"/>
      <c r="Q4" s="21"/>
      <c r="R4" s="21"/>
      <c r="S4" s="21"/>
      <c r="T4" s="20"/>
      <c r="U4" s="17"/>
      <c r="V4" s="21"/>
      <c r="W4" s="17"/>
      <c r="X4" s="17"/>
      <c r="Y4" s="17"/>
      <c r="Z4" s="17"/>
      <c r="AA4" s="17"/>
      <c r="AB4" s="17"/>
      <c r="AC4" s="17"/>
      <c r="AD4" s="17"/>
      <c r="AE4" s="17"/>
      <c r="AF4" s="17"/>
      <c r="AG4" s="17"/>
      <c r="AH4" s="17"/>
      <c r="AI4" s="17"/>
      <c r="AJ4" s="17"/>
      <c r="AK4" s="17"/>
    </row>
    <row r="5" spans="1:37" ht="99.95" customHeight="1">
      <c r="A5" s="220" t="s">
        <v>1</v>
      </c>
      <c r="B5" s="221"/>
      <c r="C5" s="221"/>
      <c r="D5" s="221"/>
      <c r="E5" s="221"/>
      <c r="F5" s="222" t="s">
        <v>2</v>
      </c>
      <c r="G5" s="223"/>
      <c r="H5" s="169"/>
      <c r="I5" s="169"/>
      <c r="J5" s="169"/>
      <c r="K5" s="169"/>
      <c r="L5" s="169"/>
      <c r="M5" s="169"/>
      <c r="N5" s="224" t="s">
        <v>3</v>
      </c>
      <c r="O5" s="225"/>
      <c r="P5" s="225"/>
      <c r="Q5" s="225"/>
      <c r="R5" s="225"/>
      <c r="S5" s="225"/>
      <c r="T5" s="225"/>
      <c r="U5" s="20"/>
      <c r="V5" s="20"/>
      <c r="W5" s="20"/>
      <c r="X5" s="20"/>
      <c r="Y5" s="20"/>
      <c r="Z5" s="17"/>
      <c r="AA5" s="17"/>
      <c r="AB5" s="17"/>
      <c r="AC5" s="17"/>
      <c r="AD5" s="17"/>
      <c r="AE5" s="17"/>
      <c r="AF5" s="17"/>
      <c r="AG5" s="17"/>
      <c r="AH5" s="17"/>
      <c r="AI5" s="17"/>
      <c r="AJ5" s="17"/>
      <c r="AK5" s="17"/>
    </row>
    <row r="6" spans="1:37" ht="150" customHeight="1">
      <c r="A6" s="22"/>
      <c r="B6" s="22"/>
      <c r="C6" s="22"/>
      <c r="D6" s="22"/>
      <c r="E6" s="22"/>
      <c r="F6" s="19"/>
      <c r="G6" s="20"/>
      <c r="H6" s="21"/>
      <c r="I6" s="21"/>
      <c r="J6" s="21"/>
      <c r="K6" s="21"/>
      <c r="L6" s="19"/>
      <c r="M6" s="19"/>
      <c r="N6" s="19"/>
      <c r="O6" s="17"/>
      <c r="P6" s="17"/>
      <c r="Q6" s="17"/>
      <c r="R6" s="17"/>
      <c r="S6" s="17"/>
      <c r="T6" s="17"/>
      <c r="U6" s="17"/>
      <c r="V6" s="17"/>
      <c r="W6" s="17"/>
      <c r="X6" s="17"/>
      <c r="Y6" s="17"/>
      <c r="Z6" s="17"/>
      <c r="AA6" s="17"/>
      <c r="AB6" s="17"/>
      <c r="AC6" s="17"/>
      <c r="AD6" s="17"/>
      <c r="AE6" s="17"/>
      <c r="AF6" s="17"/>
      <c r="AG6" s="17"/>
      <c r="AH6" s="17"/>
      <c r="AI6" s="17"/>
      <c r="AJ6" s="17"/>
      <c r="AK6" s="17"/>
    </row>
    <row r="7" spans="1:37" s="2" customFormat="1" ht="150" customHeight="1" thickBot="1">
      <c r="A7" s="23"/>
      <c r="B7" s="23"/>
      <c r="C7" s="24"/>
      <c r="D7" s="24"/>
      <c r="E7" s="24"/>
      <c r="F7" s="24"/>
      <c r="G7" s="24"/>
      <c r="H7" s="24"/>
      <c r="I7" s="24"/>
      <c r="J7" s="24"/>
      <c r="K7" s="24"/>
      <c r="L7" s="24"/>
      <c r="M7" s="24"/>
      <c r="N7" s="24"/>
      <c r="O7" s="203" t="s">
        <v>4</v>
      </c>
      <c r="P7" s="204"/>
      <c r="Q7" s="204"/>
      <c r="R7" s="204"/>
      <c r="S7" s="204"/>
      <c r="T7" s="204"/>
      <c r="U7" s="204"/>
      <c r="V7" s="204"/>
      <c r="W7" s="204"/>
      <c r="X7" s="204"/>
      <c r="Y7" s="204"/>
      <c r="Z7" s="204"/>
      <c r="AA7" s="203" t="s">
        <v>5</v>
      </c>
      <c r="AB7" s="204"/>
      <c r="AC7" s="24"/>
      <c r="AD7" s="24"/>
      <c r="AE7" s="23"/>
      <c r="AF7" s="23"/>
      <c r="AG7" s="23"/>
      <c r="AH7" s="23"/>
      <c r="AI7" s="23"/>
      <c r="AJ7" s="96"/>
      <c r="AK7" s="23"/>
    </row>
    <row r="8" spans="1:37" s="4" customFormat="1" ht="150" customHeight="1">
      <c r="A8" s="147"/>
      <c r="B8" s="170" t="s">
        <v>6</v>
      </c>
      <c r="C8" s="170" t="s">
        <v>7</v>
      </c>
      <c r="D8" s="170" t="s">
        <v>8</v>
      </c>
      <c r="E8" s="205" t="s">
        <v>9</v>
      </c>
      <c r="F8" s="205" t="s">
        <v>10</v>
      </c>
      <c r="G8" s="205" t="s">
        <v>11</v>
      </c>
      <c r="H8" s="206"/>
      <c r="I8" s="206"/>
      <c r="J8" s="206"/>
      <c r="K8" s="207"/>
      <c r="L8" s="208" t="s">
        <v>12</v>
      </c>
      <c r="M8" s="189" t="s">
        <v>13</v>
      </c>
      <c r="N8" s="170" t="s">
        <v>14</v>
      </c>
      <c r="O8" s="192" t="s">
        <v>52</v>
      </c>
      <c r="P8" s="193"/>
      <c r="Q8" s="193"/>
      <c r="R8" s="193"/>
      <c r="S8" s="193"/>
      <c r="T8" s="193"/>
      <c r="U8" s="193"/>
      <c r="V8" s="195" t="s">
        <v>15</v>
      </c>
      <c r="W8" s="197" t="s">
        <v>16</v>
      </c>
      <c r="X8" s="198"/>
      <c r="Y8" s="198"/>
      <c r="Z8" s="198"/>
      <c r="AA8" s="200" t="s">
        <v>17</v>
      </c>
      <c r="AB8" s="201"/>
      <c r="AC8" s="178" t="s">
        <v>18</v>
      </c>
      <c r="AD8" s="179"/>
      <c r="AE8" s="181" t="s">
        <v>19</v>
      </c>
      <c r="AF8" s="25"/>
      <c r="AG8" s="170" t="s">
        <v>47</v>
      </c>
      <c r="AH8" s="170" t="s">
        <v>48</v>
      </c>
      <c r="AI8" s="170" t="s">
        <v>49</v>
      </c>
      <c r="AJ8" s="184" t="s">
        <v>50</v>
      </c>
      <c r="AK8" s="170" t="s">
        <v>51</v>
      </c>
    </row>
    <row r="9" spans="1:37" ht="150" customHeight="1">
      <c r="A9" s="147"/>
      <c r="B9" s="171"/>
      <c r="C9" s="171"/>
      <c r="D9" s="171"/>
      <c r="E9" s="156"/>
      <c r="F9" s="156"/>
      <c r="G9" s="155" t="s">
        <v>20</v>
      </c>
      <c r="H9" s="155" t="s">
        <v>21</v>
      </c>
      <c r="I9" s="155" t="s">
        <v>22</v>
      </c>
      <c r="J9" s="155" t="s">
        <v>23</v>
      </c>
      <c r="K9" s="133"/>
      <c r="L9" s="209"/>
      <c r="M9" s="190"/>
      <c r="N9" s="171"/>
      <c r="O9" s="194"/>
      <c r="P9" s="194"/>
      <c r="Q9" s="194"/>
      <c r="R9" s="194"/>
      <c r="S9" s="194"/>
      <c r="T9" s="194"/>
      <c r="U9" s="194"/>
      <c r="V9" s="196"/>
      <c r="W9" s="199"/>
      <c r="X9" s="199"/>
      <c r="Y9" s="199"/>
      <c r="Z9" s="199"/>
      <c r="AA9" s="202"/>
      <c r="AB9" s="202"/>
      <c r="AC9" s="180"/>
      <c r="AD9" s="180"/>
      <c r="AE9" s="182"/>
      <c r="AF9" s="26"/>
      <c r="AG9" s="171"/>
      <c r="AH9" s="171"/>
      <c r="AI9" s="171"/>
      <c r="AJ9" s="185"/>
      <c r="AK9" s="171"/>
    </row>
    <row r="10" spans="1:37" ht="150" customHeight="1">
      <c r="A10" s="147"/>
      <c r="B10" s="171"/>
      <c r="C10" s="171"/>
      <c r="D10" s="171"/>
      <c r="E10" s="156"/>
      <c r="F10" s="156"/>
      <c r="G10" s="156"/>
      <c r="H10" s="156"/>
      <c r="I10" s="156"/>
      <c r="J10" s="156"/>
      <c r="K10" s="134" t="s">
        <v>24</v>
      </c>
      <c r="L10" s="209"/>
      <c r="M10" s="190"/>
      <c r="N10" s="171"/>
      <c r="O10" s="27" t="s">
        <v>25</v>
      </c>
      <c r="P10" s="174" t="s">
        <v>26</v>
      </c>
      <c r="Q10" s="175"/>
      <c r="R10" s="174" t="s">
        <v>23</v>
      </c>
      <c r="S10" s="175"/>
      <c r="T10" s="174" t="s">
        <v>67</v>
      </c>
      <c r="U10" s="175"/>
      <c r="V10" s="28"/>
      <c r="W10" s="29" t="s">
        <v>25</v>
      </c>
      <c r="X10" s="29" t="s">
        <v>26</v>
      </c>
      <c r="Y10" s="29" t="s">
        <v>23</v>
      </c>
      <c r="Z10" s="29" t="s">
        <v>27</v>
      </c>
      <c r="AA10" s="176" t="s">
        <v>28</v>
      </c>
      <c r="AB10" s="176" t="s">
        <v>29</v>
      </c>
      <c r="AC10" s="187" t="s">
        <v>30</v>
      </c>
      <c r="AD10" s="187" t="s">
        <v>31</v>
      </c>
      <c r="AE10" s="182"/>
      <c r="AF10" s="26"/>
      <c r="AG10" s="171"/>
      <c r="AH10" s="171"/>
      <c r="AI10" s="171"/>
      <c r="AJ10" s="185"/>
      <c r="AK10" s="171"/>
    </row>
    <row r="11" spans="1:37" s="5" customFormat="1" ht="150" customHeight="1" thickBot="1">
      <c r="A11" s="147"/>
      <c r="B11" s="172"/>
      <c r="C11" s="172"/>
      <c r="D11" s="172"/>
      <c r="E11" s="173"/>
      <c r="F11" s="173"/>
      <c r="G11" s="173"/>
      <c r="H11" s="173"/>
      <c r="I11" s="173"/>
      <c r="J11" s="173"/>
      <c r="K11" s="135"/>
      <c r="L11" s="210"/>
      <c r="M11" s="191"/>
      <c r="N11" s="172"/>
      <c r="O11" s="30" t="s">
        <v>32</v>
      </c>
      <c r="P11" s="30" t="s">
        <v>32</v>
      </c>
      <c r="Q11" s="30" t="s">
        <v>33</v>
      </c>
      <c r="R11" s="30" t="s">
        <v>32</v>
      </c>
      <c r="S11" s="30" t="s">
        <v>33</v>
      </c>
      <c r="T11" s="30" t="s">
        <v>32</v>
      </c>
      <c r="U11" s="30" t="s">
        <v>33</v>
      </c>
      <c r="V11" s="31" t="s">
        <v>33</v>
      </c>
      <c r="W11" s="32" t="s">
        <v>32</v>
      </c>
      <c r="X11" s="32" t="s">
        <v>33</v>
      </c>
      <c r="Y11" s="32" t="s">
        <v>33</v>
      </c>
      <c r="Z11" s="32" t="s">
        <v>33</v>
      </c>
      <c r="AA11" s="177"/>
      <c r="AB11" s="177"/>
      <c r="AC11" s="188"/>
      <c r="AD11" s="188"/>
      <c r="AE11" s="183"/>
      <c r="AF11" s="33"/>
      <c r="AG11" s="172"/>
      <c r="AH11" s="172"/>
      <c r="AI11" s="172"/>
      <c r="AJ11" s="186"/>
      <c r="AK11" s="172"/>
    </row>
    <row r="12" spans="1:37" s="3" customFormat="1" ht="300" customHeight="1">
      <c r="A12" s="147"/>
      <c r="B12" s="34"/>
      <c r="C12" s="34"/>
      <c r="D12" s="34"/>
      <c r="E12" s="35"/>
      <c r="F12" s="122" t="s">
        <v>157</v>
      </c>
      <c r="G12" s="123">
        <v>34</v>
      </c>
      <c r="H12" s="123">
        <v>24</v>
      </c>
      <c r="I12" s="123">
        <v>10</v>
      </c>
      <c r="J12" s="123"/>
      <c r="K12" s="124"/>
      <c r="L12" s="125"/>
      <c r="M12" s="112" t="s">
        <v>53</v>
      </c>
      <c r="N12" s="136" t="s">
        <v>159</v>
      </c>
      <c r="O12" s="36"/>
      <c r="P12" s="37">
        <v>2</v>
      </c>
      <c r="Q12" s="38" t="s">
        <v>35</v>
      </c>
      <c r="R12" s="39"/>
      <c r="S12" s="39"/>
      <c r="T12" s="101">
        <v>2</v>
      </c>
      <c r="U12" s="101" t="s">
        <v>37</v>
      </c>
      <c r="V12" s="40"/>
      <c r="W12" s="39"/>
      <c r="X12" s="39"/>
      <c r="Y12" s="39"/>
      <c r="Z12" s="39"/>
      <c r="AA12" s="41" t="s">
        <v>36</v>
      </c>
      <c r="AB12" s="41" t="s">
        <v>35</v>
      </c>
      <c r="AC12" s="42"/>
      <c r="AD12" s="42"/>
      <c r="AE12" s="43">
        <v>1.5</v>
      </c>
      <c r="AF12" s="43"/>
      <c r="AG12" s="44">
        <v>40</v>
      </c>
      <c r="AH12" s="97" t="s">
        <v>79</v>
      </c>
      <c r="AI12" s="34" t="s">
        <v>82</v>
      </c>
      <c r="AJ12" s="97" t="s">
        <v>130</v>
      </c>
      <c r="AK12" s="45" t="s">
        <v>96</v>
      </c>
    </row>
    <row r="13" spans="1:37" ht="300" customHeight="1">
      <c r="A13" s="147"/>
      <c r="B13" s="19"/>
      <c r="C13" s="165" t="s">
        <v>34</v>
      </c>
      <c r="D13" s="19"/>
      <c r="E13" s="166" t="s">
        <v>72</v>
      </c>
      <c r="F13" s="126" t="s">
        <v>105</v>
      </c>
      <c r="G13" s="127">
        <v>34</v>
      </c>
      <c r="H13" s="127">
        <v>20</v>
      </c>
      <c r="I13" s="127">
        <v>4</v>
      </c>
      <c r="J13" s="127">
        <v>10</v>
      </c>
      <c r="K13" s="127"/>
      <c r="L13" s="167" t="s">
        <v>53</v>
      </c>
      <c r="M13" s="128" t="s">
        <v>160</v>
      </c>
      <c r="N13" s="129" t="s">
        <v>160</v>
      </c>
      <c r="O13" s="46"/>
      <c r="P13" s="47">
        <v>2</v>
      </c>
      <c r="Q13" s="48" t="s">
        <v>35</v>
      </c>
      <c r="R13" s="49"/>
      <c r="S13" s="49"/>
      <c r="T13" s="102">
        <v>2</v>
      </c>
      <c r="U13" s="102" t="s">
        <v>37</v>
      </c>
      <c r="V13" s="50"/>
      <c r="W13" s="49"/>
      <c r="X13" s="49"/>
      <c r="Y13" s="49"/>
      <c r="Z13" s="49"/>
      <c r="AA13" s="51" t="s">
        <v>36</v>
      </c>
      <c r="AB13" s="51" t="s">
        <v>35</v>
      </c>
      <c r="AC13" s="52"/>
      <c r="AD13" s="52">
        <v>6</v>
      </c>
      <c r="AE13" s="53">
        <v>1.5</v>
      </c>
      <c r="AF13" s="53"/>
      <c r="AG13" s="54">
        <v>40</v>
      </c>
      <c r="AH13" s="55" t="s">
        <v>80</v>
      </c>
      <c r="AI13" s="55" t="s">
        <v>84</v>
      </c>
      <c r="AJ13" s="98" t="s">
        <v>131</v>
      </c>
      <c r="AK13" s="55" t="s">
        <v>112</v>
      </c>
    </row>
    <row r="14" spans="1:37" ht="300" customHeight="1">
      <c r="A14" s="147"/>
      <c r="B14" s="19"/>
      <c r="C14" s="165"/>
      <c r="D14" s="19"/>
      <c r="E14" s="166"/>
      <c r="F14" s="126" t="s">
        <v>106</v>
      </c>
      <c r="G14" s="127">
        <v>24</v>
      </c>
      <c r="H14" s="127">
        <v>18</v>
      </c>
      <c r="I14" s="127">
        <v>8</v>
      </c>
      <c r="J14" s="127"/>
      <c r="K14" s="127"/>
      <c r="L14" s="168"/>
      <c r="M14" s="129" t="s">
        <v>161</v>
      </c>
      <c r="N14" s="129" t="s">
        <v>162</v>
      </c>
      <c r="O14" s="46"/>
      <c r="P14" s="47">
        <v>2</v>
      </c>
      <c r="Q14" s="48" t="s">
        <v>38</v>
      </c>
      <c r="R14" s="49"/>
      <c r="S14" s="49"/>
      <c r="T14" s="102">
        <v>2</v>
      </c>
      <c r="U14" s="102" t="s">
        <v>37</v>
      </c>
      <c r="V14" s="50"/>
      <c r="W14" s="49"/>
      <c r="X14" s="49"/>
      <c r="Y14" s="49"/>
      <c r="Z14" s="49"/>
      <c r="AA14" s="51"/>
      <c r="AB14" s="51"/>
      <c r="AC14" s="52"/>
      <c r="AD14" s="52"/>
      <c r="AE14" s="53"/>
      <c r="AF14" s="53"/>
      <c r="AG14" s="54"/>
      <c r="AH14" s="55" t="s">
        <v>81</v>
      </c>
      <c r="AI14" s="55" t="s">
        <v>132</v>
      </c>
      <c r="AJ14" s="98" t="s">
        <v>97</v>
      </c>
      <c r="AK14" s="55" t="s">
        <v>133</v>
      </c>
    </row>
    <row r="15" spans="1:37" ht="399.95" customHeight="1">
      <c r="A15" s="147"/>
      <c r="B15" s="19"/>
      <c r="C15" s="165"/>
      <c r="D15" s="19"/>
      <c r="E15" s="166"/>
      <c r="F15" s="126" t="s">
        <v>107</v>
      </c>
      <c r="G15" s="127">
        <v>20</v>
      </c>
      <c r="H15" s="127">
        <v>14</v>
      </c>
      <c r="I15" s="127">
        <v>6</v>
      </c>
      <c r="J15" s="127"/>
      <c r="K15" s="127"/>
      <c r="L15" s="168"/>
      <c r="M15" s="128" t="s">
        <v>126</v>
      </c>
      <c r="N15" s="129" t="s">
        <v>163</v>
      </c>
      <c r="O15" s="46"/>
      <c r="P15" s="56">
        <v>2</v>
      </c>
      <c r="Q15" s="57" t="s">
        <v>35</v>
      </c>
      <c r="R15" s="49"/>
      <c r="S15" s="49"/>
      <c r="T15" s="102">
        <v>2</v>
      </c>
      <c r="U15" s="102" t="s">
        <v>37</v>
      </c>
      <c r="V15" s="50"/>
      <c r="W15" s="49"/>
      <c r="X15" s="49"/>
      <c r="Y15" s="49"/>
      <c r="Z15" s="49"/>
      <c r="AA15" s="51" t="s">
        <v>36</v>
      </c>
      <c r="AB15" s="51" t="s">
        <v>35</v>
      </c>
      <c r="AC15" s="52"/>
      <c r="AD15" s="52"/>
      <c r="AE15" s="53">
        <v>1.5</v>
      </c>
      <c r="AF15" s="53"/>
      <c r="AG15" s="54">
        <v>40</v>
      </c>
      <c r="AH15" s="55" t="s">
        <v>80</v>
      </c>
      <c r="AI15" s="55" t="s">
        <v>134</v>
      </c>
      <c r="AJ15" s="98" t="s">
        <v>135</v>
      </c>
      <c r="AK15" s="55" t="s">
        <v>113</v>
      </c>
    </row>
    <row r="16" spans="1:37" ht="300" customHeight="1">
      <c r="A16" s="147"/>
      <c r="B16" s="58"/>
      <c r="C16" s="169"/>
      <c r="D16" s="19"/>
      <c r="E16" s="211" t="s">
        <v>66</v>
      </c>
      <c r="F16" s="118" t="s">
        <v>64</v>
      </c>
      <c r="G16" s="119">
        <v>20</v>
      </c>
      <c r="H16" s="119">
        <v>14</v>
      </c>
      <c r="I16" s="119">
        <v>6</v>
      </c>
      <c r="J16" s="119"/>
      <c r="K16" s="119"/>
      <c r="L16" s="213" t="s">
        <v>158</v>
      </c>
      <c r="M16" s="120" t="s">
        <v>170</v>
      </c>
      <c r="N16" s="120" t="s">
        <v>164</v>
      </c>
      <c r="O16" s="46"/>
      <c r="P16" s="47">
        <v>2</v>
      </c>
      <c r="Q16" s="48" t="s">
        <v>35</v>
      </c>
      <c r="R16" s="59"/>
      <c r="S16" s="59"/>
      <c r="T16" s="103">
        <v>2</v>
      </c>
      <c r="U16" s="104" t="s">
        <v>37</v>
      </c>
      <c r="V16" s="50"/>
      <c r="W16" s="59"/>
      <c r="X16" s="59"/>
      <c r="Y16" s="59"/>
      <c r="Z16" s="59"/>
      <c r="AA16" s="51" t="s">
        <v>36</v>
      </c>
      <c r="AB16" s="51" t="s">
        <v>35</v>
      </c>
      <c r="AC16" s="60"/>
      <c r="AD16" s="60">
        <v>4.5</v>
      </c>
      <c r="AE16" s="53">
        <v>1.5</v>
      </c>
      <c r="AF16" s="53"/>
      <c r="AG16" s="54">
        <v>40</v>
      </c>
      <c r="AH16" s="55" t="s">
        <v>79</v>
      </c>
      <c r="AI16" s="55" t="s">
        <v>83</v>
      </c>
      <c r="AJ16" s="99" t="s">
        <v>111</v>
      </c>
      <c r="AK16" s="55" t="s">
        <v>136</v>
      </c>
    </row>
    <row r="17" spans="1:37" ht="408.95" customHeight="1">
      <c r="A17" s="147"/>
      <c r="B17" s="58"/>
      <c r="C17" s="169"/>
      <c r="D17" s="19"/>
      <c r="E17" s="212"/>
      <c r="F17" s="118" t="s">
        <v>98</v>
      </c>
      <c r="G17" s="119">
        <v>36</v>
      </c>
      <c r="H17" s="119">
        <v>28</v>
      </c>
      <c r="I17" s="119">
        <v>8</v>
      </c>
      <c r="J17" s="119"/>
      <c r="K17" s="119"/>
      <c r="L17" s="214"/>
      <c r="M17" s="120" t="s">
        <v>165</v>
      </c>
      <c r="N17" s="120" t="s">
        <v>165</v>
      </c>
      <c r="O17" s="46"/>
      <c r="P17" s="56">
        <v>2</v>
      </c>
      <c r="Q17" s="57" t="s">
        <v>35</v>
      </c>
      <c r="R17" s="144">
        <v>2</v>
      </c>
      <c r="S17" s="144" t="s">
        <v>38</v>
      </c>
      <c r="T17" s="102">
        <v>2</v>
      </c>
      <c r="U17" s="102" t="s">
        <v>37</v>
      </c>
      <c r="V17" s="50"/>
      <c r="W17" s="59"/>
      <c r="X17" s="59"/>
      <c r="Y17" s="59"/>
      <c r="Z17" s="59"/>
      <c r="AA17" s="51" t="s">
        <v>36</v>
      </c>
      <c r="AB17" s="51" t="s">
        <v>38</v>
      </c>
      <c r="AC17" s="60"/>
      <c r="AD17" s="60"/>
      <c r="AE17" s="53">
        <v>1.5</v>
      </c>
      <c r="AF17" s="53"/>
      <c r="AG17" s="54">
        <v>44</v>
      </c>
      <c r="AH17" s="55" t="s">
        <v>80</v>
      </c>
      <c r="AI17" s="55" t="s">
        <v>137</v>
      </c>
      <c r="AJ17" s="98" t="s">
        <v>138</v>
      </c>
      <c r="AK17" s="55" t="s">
        <v>114</v>
      </c>
    </row>
    <row r="18" spans="1:37" ht="300" customHeight="1">
      <c r="A18" s="147"/>
      <c r="B18" s="58"/>
      <c r="C18" s="169"/>
      <c r="D18" s="19"/>
      <c r="E18" s="212"/>
      <c r="F18" s="118" t="s">
        <v>74</v>
      </c>
      <c r="G18" s="119">
        <v>16</v>
      </c>
      <c r="H18" s="119">
        <v>10</v>
      </c>
      <c r="I18" s="119">
        <v>6</v>
      </c>
      <c r="J18" s="119"/>
      <c r="K18" s="119"/>
      <c r="L18" s="214"/>
      <c r="M18" s="143" t="s">
        <v>166</v>
      </c>
      <c r="N18" s="121" t="s">
        <v>163</v>
      </c>
      <c r="O18" s="46"/>
      <c r="P18" s="56">
        <v>2</v>
      </c>
      <c r="Q18" s="57" t="s">
        <v>35</v>
      </c>
      <c r="R18" s="59"/>
      <c r="S18" s="59"/>
      <c r="T18" s="102">
        <v>2</v>
      </c>
      <c r="U18" s="102" t="s">
        <v>37</v>
      </c>
      <c r="V18" s="50"/>
      <c r="W18" s="59"/>
      <c r="X18" s="59"/>
      <c r="Y18" s="59"/>
      <c r="Z18" s="59"/>
      <c r="AA18" s="51" t="s">
        <v>36</v>
      </c>
      <c r="AB18" s="51" t="s">
        <v>38</v>
      </c>
      <c r="AC18" s="60"/>
      <c r="AD18" s="60"/>
      <c r="AE18" s="53">
        <v>1.5</v>
      </c>
      <c r="AF18" s="53"/>
      <c r="AG18" s="54">
        <v>64</v>
      </c>
      <c r="AH18" s="55" t="s">
        <v>79</v>
      </c>
      <c r="AI18" s="55" t="s">
        <v>139</v>
      </c>
      <c r="AJ18" s="99" t="s">
        <v>140</v>
      </c>
      <c r="AK18" s="55" t="s">
        <v>115</v>
      </c>
    </row>
    <row r="19" spans="1:37" ht="399.95" customHeight="1">
      <c r="A19" s="147"/>
      <c r="B19" s="58"/>
      <c r="C19" s="169"/>
      <c r="D19" s="19"/>
      <c r="E19" s="215" t="s">
        <v>71</v>
      </c>
      <c r="F19" s="61" t="s">
        <v>68</v>
      </c>
      <c r="G19" s="62">
        <v>24</v>
      </c>
      <c r="H19" s="62">
        <v>16</v>
      </c>
      <c r="I19" s="62">
        <v>8</v>
      </c>
      <c r="J19" s="62"/>
      <c r="K19" s="62"/>
      <c r="L19" s="216" t="s">
        <v>128</v>
      </c>
      <c r="M19" s="63" t="s">
        <v>147</v>
      </c>
      <c r="N19" s="63" t="s">
        <v>167</v>
      </c>
      <c r="O19" s="46"/>
      <c r="P19" s="47">
        <v>2</v>
      </c>
      <c r="Q19" s="48" t="s">
        <v>35</v>
      </c>
      <c r="R19" s="64"/>
      <c r="S19" s="59"/>
      <c r="T19" s="103">
        <v>1</v>
      </c>
      <c r="U19" s="104" t="s">
        <v>37</v>
      </c>
      <c r="V19" s="50"/>
      <c r="W19" s="59"/>
      <c r="X19" s="59"/>
      <c r="Y19" s="59"/>
      <c r="Z19" s="59"/>
      <c r="AA19" s="51" t="s">
        <v>36</v>
      </c>
      <c r="AB19" s="51" t="s">
        <v>35</v>
      </c>
      <c r="AC19" s="65"/>
      <c r="AD19" s="65">
        <v>4.5</v>
      </c>
      <c r="AE19" s="53">
        <v>1.5</v>
      </c>
      <c r="AF19" s="53"/>
      <c r="AG19" s="54">
        <v>68</v>
      </c>
      <c r="AH19" s="55" t="s">
        <v>85</v>
      </c>
      <c r="AI19" s="55" t="s">
        <v>86</v>
      </c>
      <c r="AJ19" s="98" t="s">
        <v>141</v>
      </c>
      <c r="AK19" s="55" t="s">
        <v>142</v>
      </c>
    </row>
    <row r="20" spans="1:37" ht="399.95" customHeight="1">
      <c r="A20" s="147"/>
      <c r="B20" s="169"/>
      <c r="C20" s="169"/>
      <c r="D20" s="19"/>
      <c r="E20" s="215"/>
      <c r="F20" s="61" t="s">
        <v>69</v>
      </c>
      <c r="G20" s="62">
        <v>16</v>
      </c>
      <c r="H20" s="62">
        <v>12</v>
      </c>
      <c r="I20" s="62">
        <v>4</v>
      </c>
      <c r="J20" s="62"/>
      <c r="K20" s="62"/>
      <c r="L20" s="216"/>
      <c r="M20" s="63" t="s">
        <v>177</v>
      </c>
      <c r="N20" s="63" t="s">
        <v>54</v>
      </c>
      <c r="O20" s="46"/>
      <c r="P20" s="47">
        <v>2</v>
      </c>
      <c r="Q20" s="48" t="s">
        <v>35</v>
      </c>
      <c r="R20" s="64">
        <v>2</v>
      </c>
      <c r="S20" s="144" t="s">
        <v>35</v>
      </c>
      <c r="T20" s="105"/>
      <c r="U20" s="105"/>
      <c r="V20" s="50" t="s">
        <v>85</v>
      </c>
      <c r="W20" s="59"/>
      <c r="X20" s="59"/>
      <c r="Y20" s="59"/>
      <c r="Z20" s="59"/>
      <c r="AA20" s="51" t="s">
        <v>36</v>
      </c>
      <c r="AB20" s="51" t="s">
        <v>35</v>
      </c>
      <c r="AC20" s="65"/>
      <c r="AD20" s="65"/>
      <c r="AE20" s="53">
        <v>1.5</v>
      </c>
      <c r="AF20" s="53"/>
      <c r="AG20" s="54">
        <v>56</v>
      </c>
      <c r="AH20" s="55" t="s">
        <v>87</v>
      </c>
      <c r="AI20" s="55" t="s">
        <v>88</v>
      </c>
      <c r="AJ20" s="98" t="s">
        <v>143</v>
      </c>
      <c r="AK20" s="55" t="s">
        <v>116</v>
      </c>
    </row>
    <row r="21" spans="1:37" ht="300" customHeight="1">
      <c r="A21" s="147"/>
      <c r="B21" s="169"/>
      <c r="C21" s="169"/>
      <c r="D21" s="19"/>
      <c r="E21" s="215"/>
      <c r="F21" s="61" t="s">
        <v>70</v>
      </c>
      <c r="G21" s="62">
        <v>16</v>
      </c>
      <c r="H21" s="62">
        <v>10</v>
      </c>
      <c r="I21" s="62">
        <v>6</v>
      </c>
      <c r="J21" s="62"/>
      <c r="K21" s="62"/>
      <c r="L21" s="216"/>
      <c r="M21" s="63" t="s">
        <v>65</v>
      </c>
      <c r="N21" s="63" t="s">
        <v>65</v>
      </c>
      <c r="O21" s="46"/>
      <c r="P21" s="47">
        <v>2</v>
      </c>
      <c r="Q21" s="48" t="s">
        <v>35</v>
      </c>
      <c r="R21" s="64"/>
      <c r="S21" s="59"/>
      <c r="T21" s="145">
        <v>1</v>
      </c>
      <c r="U21" s="145" t="s">
        <v>37</v>
      </c>
      <c r="V21" s="50"/>
      <c r="W21" s="59"/>
      <c r="X21" s="59"/>
      <c r="Y21" s="59"/>
      <c r="Z21" s="59"/>
      <c r="AA21" s="51"/>
      <c r="AB21" s="51"/>
      <c r="AC21" s="65"/>
      <c r="AD21" s="65"/>
      <c r="AE21" s="53"/>
      <c r="AF21" s="53"/>
      <c r="AG21" s="54"/>
      <c r="AH21" s="55" t="s">
        <v>85</v>
      </c>
      <c r="AI21" s="55" t="s">
        <v>144</v>
      </c>
      <c r="AJ21" s="98" t="s">
        <v>145</v>
      </c>
      <c r="AK21" s="55" t="s">
        <v>117</v>
      </c>
    </row>
    <row r="22" spans="1:37" ht="300" customHeight="1">
      <c r="A22" s="147"/>
      <c r="B22" s="169"/>
      <c r="C22" s="169"/>
      <c r="D22" s="19"/>
      <c r="E22" s="215"/>
      <c r="F22" s="66" t="s">
        <v>75</v>
      </c>
      <c r="G22" s="62">
        <v>16</v>
      </c>
      <c r="H22" s="62">
        <v>10</v>
      </c>
      <c r="I22" s="62">
        <v>6</v>
      </c>
      <c r="J22" s="62"/>
      <c r="K22" s="62"/>
      <c r="L22" s="216"/>
      <c r="M22" s="63" t="s">
        <v>178</v>
      </c>
      <c r="N22" s="63"/>
      <c r="O22" s="46"/>
      <c r="P22" s="47">
        <v>2</v>
      </c>
      <c r="Q22" s="48" t="s">
        <v>35</v>
      </c>
      <c r="R22" s="64">
        <v>1</v>
      </c>
      <c r="S22" s="146" t="s">
        <v>179</v>
      </c>
      <c r="T22" s="145">
        <v>1</v>
      </c>
      <c r="U22" s="145" t="s">
        <v>37</v>
      </c>
      <c r="V22" s="50"/>
      <c r="W22" s="59"/>
      <c r="X22" s="59"/>
      <c r="Y22" s="59"/>
      <c r="Z22" s="59"/>
      <c r="AA22" s="51" t="s">
        <v>36</v>
      </c>
      <c r="AB22" s="51" t="s">
        <v>35</v>
      </c>
      <c r="AC22" s="65"/>
      <c r="AD22" s="65"/>
      <c r="AE22" s="53">
        <v>1.5</v>
      </c>
      <c r="AF22" s="53"/>
      <c r="AG22" s="54">
        <v>60</v>
      </c>
      <c r="AH22" s="55" t="s">
        <v>87</v>
      </c>
      <c r="AI22" s="55" t="s">
        <v>103</v>
      </c>
      <c r="AJ22" s="98" t="s">
        <v>146</v>
      </c>
      <c r="AK22" s="55" t="s">
        <v>118</v>
      </c>
    </row>
    <row r="23" spans="1:37" ht="300" customHeight="1">
      <c r="A23" s="147"/>
      <c r="B23" s="169"/>
      <c r="C23" s="169"/>
      <c r="D23" s="19"/>
      <c r="E23" s="113"/>
      <c r="F23" s="114" t="s">
        <v>109</v>
      </c>
      <c r="G23" s="115">
        <v>24</v>
      </c>
      <c r="H23" s="115">
        <v>20</v>
      </c>
      <c r="I23" s="115">
        <v>4</v>
      </c>
      <c r="J23" s="115"/>
      <c r="K23" s="115"/>
      <c r="L23" s="162" t="s">
        <v>65</v>
      </c>
      <c r="M23" s="116" t="s">
        <v>63</v>
      </c>
      <c r="N23" s="117" t="s">
        <v>63</v>
      </c>
      <c r="O23" s="46"/>
      <c r="P23" s="47">
        <v>2</v>
      </c>
      <c r="Q23" s="48" t="s">
        <v>35</v>
      </c>
      <c r="R23" s="64"/>
      <c r="S23" s="59"/>
      <c r="T23" s="145">
        <v>1</v>
      </c>
      <c r="U23" s="145" t="s">
        <v>35</v>
      </c>
      <c r="V23" s="50"/>
      <c r="W23" s="59"/>
      <c r="X23" s="59"/>
      <c r="Y23" s="59"/>
      <c r="Z23" s="59"/>
      <c r="AA23" s="51" t="s">
        <v>36</v>
      </c>
      <c r="AB23" s="51" t="s">
        <v>35</v>
      </c>
      <c r="AC23" s="60"/>
      <c r="AD23" s="60">
        <v>6</v>
      </c>
      <c r="AE23" s="53">
        <v>1.5</v>
      </c>
      <c r="AF23" s="53"/>
      <c r="AG23" s="54">
        <v>60</v>
      </c>
      <c r="AH23" s="55" t="s">
        <v>87</v>
      </c>
      <c r="AI23" s="55" t="s">
        <v>89</v>
      </c>
      <c r="AJ23" s="55" t="s">
        <v>102</v>
      </c>
      <c r="AK23" s="55" t="s">
        <v>119</v>
      </c>
    </row>
    <row r="24" spans="1:37" ht="399.95" customHeight="1">
      <c r="A24" s="147"/>
      <c r="B24" s="169"/>
      <c r="C24" s="67"/>
      <c r="D24" s="19"/>
      <c r="E24" s="217" t="s">
        <v>100</v>
      </c>
      <c r="F24" s="114" t="s">
        <v>110</v>
      </c>
      <c r="G24" s="115">
        <v>10</v>
      </c>
      <c r="H24" s="115">
        <v>10</v>
      </c>
      <c r="I24" s="115"/>
      <c r="J24" s="115"/>
      <c r="K24" s="115"/>
      <c r="L24" s="163"/>
      <c r="M24" s="117" t="s">
        <v>171</v>
      </c>
      <c r="N24" s="116" t="s">
        <v>171</v>
      </c>
      <c r="O24" s="46"/>
      <c r="P24" s="56">
        <v>2</v>
      </c>
      <c r="Q24" s="57" t="s">
        <v>35</v>
      </c>
      <c r="R24" s="64"/>
      <c r="S24" s="59"/>
      <c r="T24" s="145">
        <v>1</v>
      </c>
      <c r="U24" s="145" t="s">
        <v>35</v>
      </c>
      <c r="V24" s="50"/>
      <c r="W24" s="59"/>
      <c r="X24" s="59"/>
      <c r="Y24" s="59"/>
      <c r="Z24" s="59"/>
      <c r="AA24" s="51" t="s">
        <v>36</v>
      </c>
      <c r="AB24" s="51" t="s">
        <v>35</v>
      </c>
      <c r="AC24" s="60"/>
      <c r="AD24" s="60"/>
      <c r="AE24" s="53">
        <v>1.5</v>
      </c>
      <c r="AF24" s="53"/>
      <c r="AG24" s="54">
        <v>40</v>
      </c>
      <c r="AH24" s="55" t="s">
        <v>87</v>
      </c>
      <c r="AI24" s="55" t="s">
        <v>90</v>
      </c>
      <c r="AJ24" s="55" t="s">
        <v>149</v>
      </c>
      <c r="AK24" s="55" t="s">
        <v>150</v>
      </c>
    </row>
    <row r="25" spans="1:37" ht="300" customHeight="1">
      <c r="A25" s="147"/>
      <c r="B25" s="169"/>
      <c r="C25" s="17"/>
      <c r="D25" s="19"/>
      <c r="E25" s="217"/>
      <c r="F25" s="114" t="s">
        <v>73</v>
      </c>
      <c r="G25" s="115">
        <v>10</v>
      </c>
      <c r="H25" s="115">
        <v>10</v>
      </c>
      <c r="I25" s="115"/>
      <c r="J25" s="115"/>
      <c r="K25" s="115"/>
      <c r="L25" s="163"/>
      <c r="M25" s="116" t="s">
        <v>168</v>
      </c>
      <c r="N25" s="117" t="s">
        <v>172</v>
      </c>
      <c r="O25" s="46"/>
      <c r="P25" s="56">
        <v>2</v>
      </c>
      <c r="Q25" s="57" t="s">
        <v>35</v>
      </c>
      <c r="R25" s="64"/>
      <c r="S25" s="59"/>
      <c r="T25" s="145">
        <v>1</v>
      </c>
      <c r="U25" s="145" t="s">
        <v>35</v>
      </c>
      <c r="V25" s="50"/>
      <c r="W25" s="59"/>
      <c r="X25" s="59"/>
      <c r="Y25" s="59"/>
      <c r="Z25" s="59"/>
      <c r="AA25" s="51" t="s">
        <v>36</v>
      </c>
      <c r="AB25" s="51" t="s">
        <v>35</v>
      </c>
      <c r="AC25" s="60"/>
      <c r="AD25" s="60"/>
      <c r="AE25" s="53">
        <v>1.5</v>
      </c>
      <c r="AF25" s="53"/>
      <c r="AG25" s="54">
        <v>44</v>
      </c>
      <c r="AH25" s="55" t="s">
        <v>87</v>
      </c>
      <c r="AI25" s="55" t="s">
        <v>91</v>
      </c>
      <c r="AJ25" s="108" t="s">
        <v>104</v>
      </c>
      <c r="AK25" s="55" t="s">
        <v>120</v>
      </c>
    </row>
    <row r="26" spans="1:37" ht="300" customHeight="1">
      <c r="A26" s="147"/>
      <c r="B26" s="19"/>
      <c r="C26" s="19"/>
      <c r="D26" s="19"/>
      <c r="E26" s="68"/>
      <c r="F26" s="69" t="s">
        <v>180</v>
      </c>
      <c r="G26" s="70">
        <v>20</v>
      </c>
      <c r="H26" s="70"/>
      <c r="I26" s="70"/>
      <c r="J26" s="70">
        <v>20</v>
      </c>
      <c r="K26" s="70"/>
      <c r="L26" s="151" t="s">
        <v>127</v>
      </c>
      <c r="M26" s="71" t="s">
        <v>169</v>
      </c>
      <c r="N26" s="71" t="s">
        <v>169</v>
      </c>
      <c r="O26" s="46"/>
      <c r="P26" s="47">
        <v>2</v>
      </c>
      <c r="Q26" s="48" t="s">
        <v>35</v>
      </c>
      <c r="R26" s="72">
        <v>1</v>
      </c>
      <c r="S26" s="146" t="s">
        <v>179</v>
      </c>
      <c r="T26" s="106"/>
      <c r="U26" s="106"/>
      <c r="V26" s="50"/>
      <c r="W26" s="72"/>
      <c r="X26" s="72"/>
      <c r="Y26" s="72"/>
      <c r="Z26" s="72"/>
      <c r="AA26" s="51" t="s">
        <v>36</v>
      </c>
      <c r="AB26" s="51" t="s">
        <v>35</v>
      </c>
      <c r="AC26" s="73"/>
      <c r="AD26" s="153">
        <v>4</v>
      </c>
      <c r="AE26" s="53">
        <v>1.5</v>
      </c>
      <c r="AF26" s="53"/>
      <c r="AG26" s="54">
        <v>58</v>
      </c>
      <c r="AH26" s="55" t="s">
        <v>85</v>
      </c>
      <c r="AI26" s="55" t="s">
        <v>92</v>
      </c>
      <c r="AJ26" s="55" t="s">
        <v>151</v>
      </c>
      <c r="AK26" s="55" t="s">
        <v>121</v>
      </c>
    </row>
    <row r="27" spans="1:37" ht="300" customHeight="1">
      <c r="A27" s="147"/>
      <c r="B27" s="19"/>
      <c r="C27" s="19"/>
      <c r="D27" s="19"/>
      <c r="E27" s="68" t="s">
        <v>76</v>
      </c>
      <c r="F27" s="69" t="s">
        <v>77</v>
      </c>
      <c r="G27" s="70">
        <v>16</v>
      </c>
      <c r="H27" s="70">
        <v>10</v>
      </c>
      <c r="I27" s="70">
        <v>6</v>
      </c>
      <c r="J27" s="70"/>
      <c r="K27" s="70"/>
      <c r="L27" s="152"/>
      <c r="M27" s="71" t="s">
        <v>173</v>
      </c>
      <c r="N27" s="71" t="s">
        <v>62</v>
      </c>
      <c r="O27" s="46"/>
      <c r="P27" s="47">
        <v>2</v>
      </c>
      <c r="Q27" s="48" t="s">
        <v>35</v>
      </c>
      <c r="R27" s="144">
        <v>1</v>
      </c>
      <c r="S27" s="144" t="s">
        <v>181</v>
      </c>
      <c r="T27" s="106"/>
      <c r="U27" s="106"/>
      <c r="V27" s="50"/>
      <c r="W27" s="72"/>
      <c r="X27" s="72"/>
      <c r="Y27" s="72"/>
      <c r="Z27" s="72"/>
      <c r="AA27" s="51" t="s">
        <v>36</v>
      </c>
      <c r="AB27" s="51" t="s">
        <v>35</v>
      </c>
      <c r="AC27" s="73"/>
      <c r="AD27" s="154"/>
      <c r="AE27" s="53">
        <v>1.5</v>
      </c>
      <c r="AF27" s="53"/>
      <c r="AG27" s="54">
        <v>44</v>
      </c>
      <c r="AH27" s="55" t="s">
        <v>85</v>
      </c>
      <c r="AI27" s="55" t="s">
        <v>93</v>
      </c>
      <c r="AJ27" s="55" t="s">
        <v>152</v>
      </c>
      <c r="AK27" s="55" t="s">
        <v>153</v>
      </c>
    </row>
    <row r="28" spans="1:37" ht="408.95" customHeight="1">
      <c r="A28" s="147"/>
      <c r="B28" s="155" t="s">
        <v>39</v>
      </c>
      <c r="C28" s="19"/>
      <c r="D28" s="19"/>
      <c r="E28" s="159" t="s">
        <v>78</v>
      </c>
      <c r="F28" s="74" t="s">
        <v>59</v>
      </c>
      <c r="G28" s="75">
        <v>34</v>
      </c>
      <c r="H28" s="75">
        <v>10</v>
      </c>
      <c r="I28" s="75">
        <v>24</v>
      </c>
      <c r="J28" s="75"/>
      <c r="K28" s="75"/>
      <c r="L28" s="162"/>
      <c r="M28" s="76" t="s">
        <v>129</v>
      </c>
      <c r="N28" s="77" t="s">
        <v>129</v>
      </c>
      <c r="O28" s="46"/>
      <c r="P28" s="47">
        <v>1</v>
      </c>
      <c r="Q28" s="48" t="s">
        <v>35</v>
      </c>
      <c r="R28" s="72"/>
      <c r="S28" s="72"/>
      <c r="T28" s="103">
        <v>2</v>
      </c>
      <c r="U28" s="104" t="s">
        <v>37</v>
      </c>
      <c r="V28" s="50"/>
      <c r="W28" s="72"/>
      <c r="X28" s="72"/>
      <c r="Y28" s="72"/>
      <c r="Z28" s="72"/>
      <c r="AA28" s="51" t="s">
        <v>36</v>
      </c>
      <c r="AB28" s="51" t="s">
        <v>35</v>
      </c>
      <c r="AC28" s="78"/>
      <c r="AD28" s="157">
        <v>2.5</v>
      </c>
      <c r="AE28" s="53">
        <v>1.5</v>
      </c>
      <c r="AF28" s="53"/>
      <c r="AG28" s="54">
        <v>30</v>
      </c>
      <c r="AH28" s="55" t="s">
        <v>94</v>
      </c>
      <c r="AI28" s="55" t="s">
        <v>154</v>
      </c>
      <c r="AJ28" s="110" t="s">
        <v>122</v>
      </c>
      <c r="AK28" s="111" t="s">
        <v>155</v>
      </c>
    </row>
    <row r="29" spans="1:37" ht="300" customHeight="1">
      <c r="A29" s="147"/>
      <c r="B29" s="156"/>
      <c r="C29" s="19"/>
      <c r="D29" s="19"/>
      <c r="E29" s="160"/>
      <c r="F29" s="74" t="s">
        <v>148</v>
      </c>
      <c r="G29" s="75">
        <v>20</v>
      </c>
      <c r="H29" s="75"/>
      <c r="I29" s="75">
        <v>20</v>
      </c>
      <c r="J29" s="75"/>
      <c r="K29" s="75"/>
      <c r="L29" s="163"/>
      <c r="M29" s="137" t="s">
        <v>174</v>
      </c>
      <c r="N29" s="77"/>
      <c r="O29" s="47">
        <v>1</v>
      </c>
      <c r="P29" s="102"/>
      <c r="Q29" s="102"/>
      <c r="R29" s="72"/>
      <c r="S29" s="72"/>
      <c r="T29" s="103">
        <v>1</v>
      </c>
      <c r="U29" s="104" t="s">
        <v>37</v>
      </c>
      <c r="V29" s="50"/>
      <c r="W29" s="72"/>
      <c r="X29" s="72"/>
      <c r="Y29" s="72"/>
      <c r="Z29" s="72"/>
      <c r="AA29" s="51" t="s">
        <v>36</v>
      </c>
      <c r="AB29" s="51" t="s">
        <v>35</v>
      </c>
      <c r="AC29" s="78"/>
      <c r="AD29" s="158"/>
      <c r="AE29" s="53">
        <v>1</v>
      </c>
      <c r="AF29" s="53"/>
      <c r="AG29" s="54">
        <v>20</v>
      </c>
      <c r="AH29" s="55" t="s">
        <v>85</v>
      </c>
      <c r="AI29" s="55" t="s">
        <v>56</v>
      </c>
      <c r="AJ29" s="109" t="s">
        <v>108</v>
      </c>
      <c r="AK29" s="55" t="s">
        <v>123</v>
      </c>
    </row>
    <row r="30" spans="1:37" ht="300" customHeight="1" thickBot="1">
      <c r="A30" s="147"/>
      <c r="B30" s="19"/>
      <c r="C30" s="19"/>
      <c r="D30" s="19"/>
      <c r="E30" s="161"/>
      <c r="F30" s="80" t="s">
        <v>60</v>
      </c>
      <c r="G30" s="81">
        <v>1</v>
      </c>
      <c r="H30" s="81"/>
      <c r="I30" s="81"/>
      <c r="J30" s="81">
        <v>1</v>
      </c>
      <c r="K30" s="81"/>
      <c r="L30" s="164"/>
      <c r="M30" s="140" t="s">
        <v>175</v>
      </c>
      <c r="N30" s="77"/>
      <c r="O30" s="47"/>
      <c r="P30" s="102">
        <v>2</v>
      </c>
      <c r="Q30" s="107" t="s">
        <v>55</v>
      </c>
      <c r="R30" s="72"/>
      <c r="S30" s="72"/>
      <c r="T30" s="103"/>
      <c r="U30" s="104"/>
      <c r="V30" s="50"/>
      <c r="W30" s="72"/>
      <c r="X30" s="72"/>
      <c r="Y30" s="72"/>
      <c r="Z30" s="72"/>
      <c r="AA30" s="51" t="s">
        <v>57</v>
      </c>
      <c r="AB30" s="51" t="s">
        <v>57</v>
      </c>
      <c r="AC30" s="78"/>
      <c r="AD30" s="82">
        <v>1</v>
      </c>
      <c r="AE30" s="53">
        <v>1</v>
      </c>
      <c r="AF30" s="53"/>
      <c r="AG30" s="54">
        <v>4</v>
      </c>
      <c r="AH30" s="55" t="s">
        <v>85</v>
      </c>
      <c r="AI30" s="55" t="s">
        <v>56</v>
      </c>
      <c r="AJ30" s="55" t="s">
        <v>101</v>
      </c>
      <c r="AK30" s="55" t="s">
        <v>124</v>
      </c>
    </row>
    <row r="31" spans="1:37" ht="399.95" customHeight="1" thickBot="1">
      <c r="A31" s="147"/>
      <c r="B31" s="83"/>
      <c r="C31" s="19"/>
      <c r="D31" s="19"/>
      <c r="E31" s="130" t="s">
        <v>58</v>
      </c>
      <c r="F31" s="131" t="s">
        <v>61</v>
      </c>
      <c r="G31" s="132">
        <v>20</v>
      </c>
      <c r="H31" s="132">
        <v>2</v>
      </c>
      <c r="I31" s="132">
        <v>18</v>
      </c>
      <c r="J31" s="132"/>
      <c r="K31" s="132"/>
      <c r="L31" s="138"/>
      <c r="M31" s="142" t="s">
        <v>176</v>
      </c>
      <c r="N31" s="139"/>
      <c r="O31" s="47">
        <v>1</v>
      </c>
      <c r="P31" s="102"/>
      <c r="Q31" s="102"/>
      <c r="R31" s="72"/>
      <c r="S31" s="72"/>
      <c r="T31" s="103">
        <v>1</v>
      </c>
      <c r="U31" s="104" t="s">
        <v>37</v>
      </c>
      <c r="V31" s="84"/>
      <c r="W31" s="147"/>
      <c r="X31" s="147"/>
      <c r="Y31" s="147"/>
      <c r="Z31" s="147"/>
      <c r="AA31" s="85"/>
      <c r="AB31" s="85"/>
      <c r="AC31" s="86"/>
      <c r="AD31" s="86">
        <v>1.5</v>
      </c>
      <c r="AE31" s="87">
        <v>1.5</v>
      </c>
      <c r="AF31" s="87"/>
      <c r="AG31" s="88">
        <v>100</v>
      </c>
      <c r="AH31" s="89" t="s">
        <v>85</v>
      </c>
      <c r="AI31" s="55" t="s">
        <v>156</v>
      </c>
      <c r="AJ31" s="55" t="s">
        <v>99</v>
      </c>
      <c r="AK31" s="89" t="s">
        <v>125</v>
      </c>
    </row>
    <row r="32" spans="1:37" ht="150" customHeight="1">
      <c r="A32" s="6"/>
      <c r="B32" s="8" t="s">
        <v>20</v>
      </c>
      <c r="C32" s="148" t="s">
        <v>20</v>
      </c>
      <c r="D32" s="149"/>
      <c r="E32" s="149"/>
      <c r="F32" s="149"/>
      <c r="G32" s="149">
        <f>SUM(G12:G31)</f>
        <v>411</v>
      </c>
      <c r="H32" s="149"/>
      <c r="I32" s="149"/>
      <c r="J32" s="149"/>
      <c r="K32" s="7"/>
      <c r="L32" s="9"/>
      <c r="M32" s="141"/>
      <c r="N32" s="14"/>
      <c r="O32" s="10"/>
      <c r="P32" s="150"/>
      <c r="Q32" s="150"/>
      <c r="R32" s="150"/>
      <c r="S32" s="150"/>
      <c r="T32" s="150"/>
      <c r="U32" s="150"/>
      <c r="V32" s="10"/>
      <c r="W32" s="150"/>
      <c r="X32" s="150"/>
      <c r="Y32" s="150"/>
      <c r="Z32" s="150"/>
      <c r="AA32" s="11"/>
      <c r="AB32" s="11"/>
      <c r="AC32" s="15"/>
      <c r="AD32" s="12">
        <f>SUM(AD12:AD31)</f>
        <v>30</v>
      </c>
      <c r="AE32" s="13">
        <f>SUM(AE12:AE31)</f>
        <v>26</v>
      </c>
      <c r="AF32" s="16"/>
      <c r="AG32" s="6"/>
      <c r="AH32" s="6"/>
      <c r="AI32" s="6"/>
      <c r="AJ32" s="100"/>
      <c r="AK32" s="100"/>
    </row>
    <row r="33" spans="1:37" ht="150" customHeight="1">
      <c r="A33" s="17"/>
      <c r="B33" s="17"/>
      <c r="C33" s="20"/>
      <c r="D33" s="90" t="s">
        <v>32</v>
      </c>
      <c r="E33" s="90" t="s">
        <v>40</v>
      </c>
      <c r="F33" s="90" t="s">
        <v>41</v>
      </c>
      <c r="G33" s="20"/>
      <c r="H33" s="20"/>
      <c r="I33" s="90" t="s">
        <v>42</v>
      </c>
      <c r="J33" s="20"/>
      <c r="K33" s="20"/>
      <c r="L33" s="20"/>
      <c r="M33" s="20"/>
      <c r="N33" s="91"/>
      <c r="O33" s="91"/>
      <c r="P33" s="92"/>
      <c r="Q33" s="20"/>
      <c r="R33" s="20"/>
      <c r="S33" s="20"/>
      <c r="T33" s="20"/>
      <c r="U33" s="20"/>
      <c r="V33" s="92"/>
      <c r="W33" s="20"/>
      <c r="X33" s="20"/>
      <c r="Y33" s="20"/>
      <c r="Z33" s="20"/>
      <c r="AA33" s="20"/>
      <c r="AB33" s="20"/>
      <c r="AC33" s="20"/>
      <c r="AD33" s="20"/>
      <c r="AE33" s="17"/>
      <c r="AF33" s="17"/>
      <c r="AG33" s="17"/>
      <c r="AH33" s="17"/>
      <c r="AI33" s="17"/>
      <c r="AJ33" s="17"/>
      <c r="AK33" s="17"/>
    </row>
    <row r="34" spans="1:37" ht="150" customHeight="1">
      <c r="A34" s="17"/>
      <c r="B34" s="17"/>
      <c r="C34" s="20"/>
      <c r="D34" s="90" t="s">
        <v>43</v>
      </c>
      <c r="E34" s="20"/>
      <c r="F34" s="90" t="s">
        <v>44</v>
      </c>
      <c r="G34" s="20"/>
      <c r="H34" s="20"/>
      <c r="I34" s="90" t="s">
        <v>45</v>
      </c>
      <c r="J34" s="20"/>
      <c r="K34" s="20"/>
      <c r="L34" s="20"/>
      <c r="M34" s="20"/>
      <c r="N34" s="93"/>
      <c r="O34" s="93"/>
      <c r="P34" s="92"/>
      <c r="Q34" s="20"/>
      <c r="R34" s="94"/>
      <c r="S34" s="20"/>
      <c r="T34" s="20"/>
      <c r="U34" s="20"/>
      <c r="V34" s="92"/>
      <c r="W34" s="20"/>
      <c r="X34" s="20"/>
      <c r="Y34" s="20"/>
      <c r="Z34" s="20"/>
      <c r="AA34" s="20"/>
      <c r="AB34" s="20"/>
      <c r="AC34" s="20"/>
      <c r="AD34" s="20"/>
      <c r="AE34" s="17"/>
      <c r="AF34" s="17"/>
      <c r="AG34" s="17"/>
      <c r="AH34" s="17"/>
      <c r="AI34" s="17"/>
      <c r="AJ34" s="17"/>
      <c r="AK34" s="17"/>
    </row>
    <row r="35" spans="1:37" ht="150" customHeight="1">
      <c r="A35" s="17"/>
      <c r="B35" s="17"/>
      <c r="C35" s="20"/>
      <c r="D35" s="90" t="s">
        <v>46</v>
      </c>
      <c r="E35" s="17"/>
      <c r="F35" s="17"/>
      <c r="G35" s="20"/>
      <c r="H35" s="20"/>
      <c r="I35" s="20"/>
      <c r="J35" s="20"/>
      <c r="K35" s="20"/>
      <c r="L35" s="20"/>
      <c r="M35" s="20"/>
      <c r="N35" s="95"/>
      <c r="O35" s="95"/>
      <c r="P35" s="92"/>
      <c r="Q35" s="20"/>
      <c r="R35" s="20"/>
      <c r="S35" s="20"/>
      <c r="T35" s="20"/>
      <c r="U35" s="20"/>
      <c r="V35" s="92"/>
      <c r="W35" s="20"/>
      <c r="X35" s="20"/>
      <c r="Y35" s="20"/>
      <c r="Z35" s="20"/>
      <c r="AA35" s="20"/>
      <c r="AB35" s="20"/>
      <c r="AC35" s="20"/>
      <c r="AD35" s="20"/>
      <c r="AE35" s="17"/>
      <c r="AF35" s="17"/>
      <c r="AG35" s="17"/>
      <c r="AH35" s="17"/>
      <c r="AI35" s="17"/>
      <c r="AJ35" s="17"/>
      <c r="AK35" s="17"/>
    </row>
    <row r="36" spans="1:37" ht="150" customHeight="1">
      <c r="A36" s="17"/>
      <c r="B36" s="17"/>
      <c r="C36" s="20"/>
      <c r="D36" s="20"/>
      <c r="E36" s="20"/>
      <c r="F36" s="17"/>
      <c r="G36" s="20"/>
      <c r="H36" s="20"/>
      <c r="I36" s="20"/>
      <c r="J36" s="20"/>
      <c r="K36" s="20"/>
      <c r="L36" s="20"/>
      <c r="M36" s="20"/>
      <c r="N36" s="20"/>
      <c r="O36" s="20"/>
      <c r="P36" s="92"/>
      <c r="Q36" s="20"/>
      <c r="R36" s="20"/>
      <c r="S36" s="20"/>
      <c r="T36" s="20"/>
      <c r="U36" s="20"/>
      <c r="V36" s="92"/>
      <c r="W36" s="20"/>
      <c r="X36" s="20"/>
      <c r="Y36" s="20"/>
      <c r="Z36" s="20"/>
      <c r="AA36" s="20"/>
      <c r="AB36" s="20"/>
      <c r="AC36" s="20"/>
      <c r="AD36" s="20"/>
      <c r="AE36" s="17"/>
      <c r="AF36" s="17"/>
      <c r="AG36" s="17"/>
      <c r="AH36" s="17"/>
      <c r="AI36" s="17"/>
      <c r="AJ36" s="17"/>
      <c r="AK36" s="17"/>
    </row>
    <row r="37" spans="1:37" ht="300" customHeight="1">
      <c r="A37" s="79"/>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row>
    <row r="38" spans="1:37" ht="300" customHeight="1">
      <c r="A38" s="79"/>
      <c r="B38" s="79"/>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row>
  </sheetData>
  <mergeCells count="63">
    <mergeCell ref="C1:AE1"/>
    <mergeCell ref="C2:AE2"/>
    <mergeCell ref="A5:E5"/>
    <mergeCell ref="F5:G5"/>
    <mergeCell ref="H5:M5"/>
    <mergeCell ref="N5:T5"/>
    <mergeCell ref="O7:Z7"/>
    <mergeCell ref="AA7:AB7"/>
    <mergeCell ref="A8:A31"/>
    <mergeCell ref="B8:B11"/>
    <mergeCell ref="C8:C11"/>
    <mergeCell ref="D8:D11"/>
    <mergeCell ref="E8:E11"/>
    <mergeCell ref="F8:F11"/>
    <mergeCell ref="G8:K8"/>
    <mergeCell ref="L8:L11"/>
    <mergeCell ref="E16:E18"/>
    <mergeCell ref="L16:L18"/>
    <mergeCell ref="E19:E22"/>
    <mergeCell ref="L19:L22"/>
    <mergeCell ref="L23:L25"/>
    <mergeCell ref="E24:E25"/>
    <mergeCell ref="AC10:AC11"/>
    <mergeCell ref="AD10:AD11"/>
    <mergeCell ref="M8:M11"/>
    <mergeCell ref="N8:N11"/>
    <mergeCell ref="O8:U9"/>
    <mergeCell ref="V8:V9"/>
    <mergeCell ref="W8:Z9"/>
    <mergeCell ref="AA8:AB9"/>
    <mergeCell ref="AK8:AK11"/>
    <mergeCell ref="G9:G11"/>
    <mergeCell ref="H9:H11"/>
    <mergeCell ref="I9:I11"/>
    <mergeCell ref="J9:J11"/>
    <mergeCell ref="P10:Q10"/>
    <mergeCell ref="R10:S10"/>
    <mergeCell ref="T10:U10"/>
    <mergeCell ref="AA10:AA11"/>
    <mergeCell ref="AB10:AB11"/>
    <mergeCell ref="AC8:AD9"/>
    <mergeCell ref="AE8:AE11"/>
    <mergeCell ref="AG8:AG11"/>
    <mergeCell ref="AH8:AH11"/>
    <mergeCell ref="AI8:AI11"/>
    <mergeCell ref="AJ8:AJ11"/>
    <mergeCell ref="C13:C15"/>
    <mergeCell ref="E13:E15"/>
    <mergeCell ref="L13:L15"/>
    <mergeCell ref="C16:C19"/>
    <mergeCell ref="B20:B25"/>
    <mergeCell ref="C20:C23"/>
    <mergeCell ref="L26:L27"/>
    <mergeCell ref="AD26:AD27"/>
    <mergeCell ref="B28:B29"/>
    <mergeCell ref="AD28:AD29"/>
    <mergeCell ref="E28:E30"/>
    <mergeCell ref="L28:L30"/>
    <mergeCell ref="W31:Z31"/>
    <mergeCell ref="C32:F32"/>
    <mergeCell ref="G32:J32"/>
    <mergeCell ref="P32:U32"/>
    <mergeCell ref="W32:Z32"/>
  </mergeCells>
  <pageMargins left="0.7" right="0.7" top="0.75" bottom="0.75" header="0.3" footer="0.3"/>
  <pageSetup orientation="landscape" r:id="rId1"/>
  <headerFooter>
    <oddHeader>&amp;R&amp;"Arial1,Regular"&amp;72&amp;K000000Récapitulatif des enseignements</oddHead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Maquette-simplifiée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Olivier Dehoorne</dc:creator>
  <cp:lastModifiedBy>Françoise BERTELI</cp:lastModifiedBy>
  <dcterms:created xsi:type="dcterms:W3CDTF">2023-03-10T15:57:31Z</dcterms:created>
  <dcterms:modified xsi:type="dcterms:W3CDTF">2025-06-30T18:48:39Z</dcterms:modified>
</cp:coreProperties>
</file>